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645" yWindow="145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P21" i="1"/>
  <c r="Q21" i="1"/>
  <c r="R21" i="1"/>
  <c r="S21" i="1"/>
  <c r="H21" i="1"/>
</calcChain>
</file>

<file path=xl/sharedStrings.xml><?xml version="1.0" encoding="utf-8"?>
<sst xmlns="http://schemas.openxmlformats.org/spreadsheetml/2006/main" count="128" uniqueCount="63">
  <si>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</si>
  <si>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</si>
  <si>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</si>
  <si>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</si>
  <si>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</si>
  <si>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</si>
  <si>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</si>
  <si>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</si>
  <si>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</si>
  <si>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</si>
  <si>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</si>
  <si>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</si>
  <si>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</si>
  <si>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</si>
  <si>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2nd Regiment</t>
  </si>
  <si>
    <t>Infantry</t>
  </si>
  <si>
    <t>New Market Bridge</t>
  </si>
  <si>
    <t>VA</t>
  </si>
  <si>
    <t>6/8/1861</t>
  </si>
  <si>
    <t>6/10/1861</t>
  </si>
  <si>
    <t>Advance up James River</t>
  </si>
  <si>
    <t>1/17/1862</t>
  </si>
  <si>
    <t>Hampton Roads</t>
  </si>
  <si>
    <t>3/8/1862</t>
  </si>
  <si>
    <t>Fair Oaks and near Seven Pines</t>
  </si>
  <si>
    <t>6/16/1862</t>
  </si>
  <si>
    <t>Near Fair Oaks</t>
  </si>
  <si>
    <t>6/18/1862</t>
  </si>
  <si>
    <t>6/21/1862</t>
  </si>
  <si>
    <t>Seven Days' Battle</t>
  </si>
  <si>
    <t>Oak Grove</t>
  </si>
  <si>
    <t>6/25/1862</t>
  </si>
  <si>
    <t>Glendale</t>
  </si>
  <si>
    <t>6/30/1862</t>
  </si>
  <si>
    <t>Malvern Hill</t>
  </si>
  <si>
    <t>7/1/1862</t>
  </si>
  <si>
    <t>Campaign - Total</t>
  </si>
  <si>
    <t>7/2/1862</t>
  </si>
  <si>
    <t>8/5/1862</t>
  </si>
  <si>
    <t>General Pope's Campaign</t>
  </si>
  <si>
    <t>Bristoe Station</t>
  </si>
  <si>
    <t>8/27/1862</t>
  </si>
  <si>
    <t>Groveton</t>
  </si>
  <si>
    <t>8/29/1862</t>
  </si>
  <si>
    <t>Bull Run</t>
  </si>
  <si>
    <t>8/30/1862</t>
  </si>
  <si>
    <t>Near Centreville</t>
  </si>
  <si>
    <t>9/1/1862</t>
  </si>
  <si>
    <t>8/26/1862</t>
  </si>
  <si>
    <t>9/2/1862</t>
  </si>
  <si>
    <t>Fredericksburg</t>
  </si>
  <si>
    <t>12/11/1862</t>
  </si>
  <si>
    <t>12/12/1862</t>
  </si>
  <si>
    <t>Chancellorsville</t>
  </si>
  <si>
    <t>5/1/1863</t>
  </si>
  <si>
    <t>5/3/1863</t>
  </si>
  <si>
    <t>Off. Wd. D</t>
  </si>
  <si>
    <t>Enl. Miss.</t>
  </si>
  <si>
    <t>Company</t>
  </si>
  <si>
    <t>Off. D. Disease</t>
  </si>
  <si>
    <t>Enl. D. Disease</t>
  </si>
  <si>
    <t>Big Bethel</t>
  </si>
  <si>
    <t>TOTALS - 2nd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</si>
</sst>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"/>
    </sheetView>
  </sheetViews>
  <sheetFormatPr defaultRowHeight="15" x14ac:dyDescent="0.25"/>
  <cols>
    <col min="1" max="1" width="24" customWidth="1"/>
    <col min="2" max="2" width="23" customWidth="1"/>
    <col min="3" max="3" width="43.7109375" customWidth="1"/>
    <col min="4" max="4" width="46.1406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4.710937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57</v>
      </c>
      <c r="P1" s="1" t="s">
        <v>13</v>
      </c>
      <c r="Q1" s="1" t="s">
        <v>58</v>
      </c>
      <c r="R1" s="1" t="s">
        <v>59</v>
      </c>
      <c r="S1" s="1" t="s">
        <v>60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</v>
      </c>
      <c r="P2" s="1">
        <v>1</v>
      </c>
      <c r="S2" s="1">
        <v>23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61</v>
      </c>
      <c r="E3" s="1" t="s">
        <v>17</v>
      </c>
      <c r="F3" s="1" t="s">
        <v>19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1</v>
      </c>
      <c r="P3" s="1">
        <v>3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20</v>
      </c>
      <c r="E4" s="1" t="s">
        <v>17</v>
      </c>
      <c r="F4" s="1" t="s">
        <v>21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2</v>
      </c>
      <c r="P4" s="1">
        <v>2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22</v>
      </c>
      <c r="E5" s="1" t="s">
        <v>17</v>
      </c>
      <c r="F5" s="1" t="s">
        <v>23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24</v>
      </c>
      <c r="E6" s="1" t="s">
        <v>17</v>
      </c>
      <c r="F6" s="1" t="s">
        <v>25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26</v>
      </c>
      <c r="E7" s="1" t="s">
        <v>17</v>
      </c>
      <c r="F7" s="1" t="s">
        <v>27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26</v>
      </c>
      <c r="E8" s="1" t="s">
        <v>17</v>
      </c>
      <c r="F8" s="1" t="s">
        <v>28</v>
      </c>
      <c r="H8" s="1">
        <v>0</v>
      </c>
      <c r="I8" s="1">
        <v>1</v>
      </c>
      <c r="J8" s="1">
        <v>0</v>
      </c>
      <c r="K8" s="1">
        <v>1</v>
      </c>
      <c r="L8" s="1">
        <v>0</v>
      </c>
      <c r="M8" s="1">
        <v>5</v>
      </c>
      <c r="N8" s="1">
        <v>0</v>
      </c>
      <c r="O8" s="1">
        <v>0</v>
      </c>
      <c r="P8" s="1">
        <v>7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29</v>
      </c>
      <c r="D9" s="1" t="s">
        <v>30</v>
      </c>
      <c r="E9" s="1" t="s">
        <v>17</v>
      </c>
      <c r="F9" s="1" t="s">
        <v>31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3</v>
      </c>
      <c r="N9" s="1">
        <v>0</v>
      </c>
      <c r="O9" s="1">
        <v>2</v>
      </c>
      <c r="P9" s="1">
        <v>6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29</v>
      </c>
      <c r="D10" s="1" t="s">
        <v>32</v>
      </c>
      <c r="E10" s="1" t="s">
        <v>17</v>
      </c>
      <c r="F10" s="1" t="s">
        <v>33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2</v>
      </c>
      <c r="P10" s="1">
        <v>4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29</v>
      </c>
      <c r="D11" s="1" t="s">
        <v>34</v>
      </c>
      <c r="E11" s="1" t="s">
        <v>17</v>
      </c>
      <c r="F11" s="1" t="s">
        <v>35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29</v>
      </c>
      <c r="D12" s="1" t="s">
        <v>36</v>
      </c>
      <c r="E12" s="1" t="s">
        <v>17</v>
      </c>
      <c r="F12" s="1" t="s">
        <v>31</v>
      </c>
      <c r="G12" s="1" t="s">
        <v>37</v>
      </c>
      <c r="H12" s="1">
        <v>0</v>
      </c>
      <c r="I12" s="1">
        <v>1</v>
      </c>
      <c r="K12" s="1">
        <v>0</v>
      </c>
      <c r="L12" s="1">
        <v>2</v>
      </c>
      <c r="M12" s="1">
        <v>3</v>
      </c>
      <c r="N12" s="1">
        <v>1</v>
      </c>
      <c r="O12" s="1">
        <v>4</v>
      </c>
      <c r="P12" s="1">
        <v>10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34</v>
      </c>
      <c r="E13" s="1" t="s">
        <v>17</v>
      </c>
      <c r="F13" s="1" t="s">
        <v>38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39</v>
      </c>
      <c r="D14" s="1" t="s">
        <v>40</v>
      </c>
      <c r="E14" s="1" t="s">
        <v>17</v>
      </c>
      <c r="F14" s="1" t="s">
        <v>41</v>
      </c>
      <c r="H14" s="1">
        <v>0</v>
      </c>
      <c r="I14" s="1">
        <v>10</v>
      </c>
      <c r="J14" s="1">
        <v>1</v>
      </c>
      <c r="K14" s="1">
        <v>4</v>
      </c>
      <c r="L14" s="1">
        <v>5</v>
      </c>
      <c r="M14" s="1">
        <v>45</v>
      </c>
      <c r="N14" s="1">
        <v>0</v>
      </c>
      <c r="O14" s="1">
        <v>5</v>
      </c>
      <c r="P14" s="1">
        <v>70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39</v>
      </c>
      <c r="D15" s="1" t="s">
        <v>42</v>
      </c>
      <c r="E15" s="1" t="s">
        <v>17</v>
      </c>
      <c r="F15" s="1" t="s">
        <v>43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5</v>
      </c>
      <c r="N15" s="1">
        <v>0</v>
      </c>
      <c r="O15" s="1">
        <v>6</v>
      </c>
      <c r="P15" s="1">
        <v>13</v>
      </c>
    </row>
    <row r="16" spans="1:19" s="1" customFormat="1" ht="12.75" customHeight="1" x14ac:dyDescent="0.2">
      <c r="A16" s="1" t="s">
        <v>14</v>
      </c>
      <c r="B16" s="1" t="s">
        <v>15</v>
      </c>
      <c r="C16" s="1" t="s">
        <v>39</v>
      </c>
      <c r="D16" s="1" t="s">
        <v>44</v>
      </c>
      <c r="E16" s="1" t="s">
        <v>17</v>
      </c>
      <c r="F16" s="1" t="s">
        <v>45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C17" s="1" t="s">
        <v>39</v>
      </c>
      <c r="D17" s="1" t="s">
        <v>46</v>
      </c>
      <c r="E17" s="1" t="s">
        <v>17</v>
      </c>
      <c r="F17" s="1" t="s">
        <v>47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C18" s="1" t="s">
        <v>39</v>
      </c>
      <c r="D18" s="1" t="s">
        <v>36</v>
      </c>
      <c r="E18" s="1" t="s">
        <v>17</v>
      </c>
      <c r="F18" s="1" t="s">
        <v>48</v>
      </c>
      <c r="G18" s="1" t="s">
        <v>49</v>
      </c>
      <c r="H18" s="1">
        <v>0</v>
      </c>
      <c r="I18" s="1">
        <v>11</v>
      </c>
      <c r="J18" s="1">
        <v>1</v>
      </c>
      <c r="K18" s="1">
        <v>5</v>
      </c>
      <c r="L18" s="1">
        <v>5</v>
      </c>
      <c r="M18" s="1">
        <v>50</v>
      </c>
      <c r="N18" s="1">
        <v>0</v>
      </c>
      <c r="O18" s="1">
        <v>11</v>
      </c>
      <c r="P18" s="1">
        <v>83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50</v>
      </c>
      <c r="E19" s="1" t="s">
        <v>17</v>
      </c>
      <c r="F19" s="1" t="s">
        <v>51</v>
      </c>
      <c r="G19" s="1" t="s">
        <v>52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53</v>
      </c>
      <c r="E20" s="1" t="s">
        <v>17</v>
      </c>
      <c r="F20" s="1" t="s">
        <v>54</v>
      </c>
      <c r="G20" s="1" t="s">
        <v>55</v>
      </c>
      <c r="H20" s="1">
        <v>0</v>
      </c>
      <c r="I20" s="1">
        <v>4</v>
      </c>
      <c r="J20" s="1">
        <v>0</v>
      </c>
      <c r="K20" s="1">
        <v>1</v>
      </c>
      <c r="L20" s="1">
        <v>5</v>
      </c>
      <c r="M20" s="1">
        <v>38</v>
      </c>
      <c r="N20" s="1">
        <v>0</v>
      </c>
      <c r="O20" s="1">
        <v>6</v>
      </c>
      <c r="P20" s="1">
        <v>54</v>
      </c>
    </row>
    <row r="21" spans="1:19" x14ac:dyDescent="0.25">
      <c r="A21" s="1" t="s">
        <v>62</v>
      </c>
      <c r="H21">
        <f>SUM(H2:H20)</f>
        <v>0</v>
      </c>
      <c r="I21">
        <f t="shared" ref="I21:S21" si="0">SUM(I2:I20)</f>
        <v>29</v>
      </c>
      <c r="J21">
        <f t="shared" si="0"/>
        <v>2</v>
      </c>
      <c r="K21">
        <f t="shared" si="0"/>
        <v>12</v>
      </c>
      <c r="L21">
        <f t="shared" si="0"/>
        <v>18</v>
      </c>
      <c r="M21">
        <f t="shared" si="0"/>
        <v>151</v>
      </c>
      <c r="N21">
        <f t="shared" si="0"/>
        <v>2</v>
      </c>
      <c r="O21">
        <f t="shared" si="0"/>
        <v>40</v>
      </c>
      <c r="P21">
        <f t="shared" si="0"/>
        <v>253</v>
      </c>
      <c r="Q21">
        <f t="shared" si="0"/>
        <v>0</v>
      </c>
      <c r="R21">
        <f t="shared" si="0"/>
        <v>0</v>
      </c>
      <c r="S21">
        <f t="shared" si="0"/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