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Art\"/>
    </mc:Choice>
  </mc:AlternateContent>
  <bookViews>
    <workbookView xWindow="1560" yWindow="1560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1" l="1"/>
  <c r="J18" i="1"/>
  <c r="K18" i="1"/>
  <c r="L18" i="1"/>
  <c r="M18" i="1"/>
  <c r="N18" i="1"/>
  <c r="O18" i="1"/>
  <c r="Q18" i="1"/>
  <c r="R18" i="1"/>
  <c r="S18" i="1"/>
  <c r="H18" i="1"/>
  <c r="P17" i="1" l="1"/>
  <c r="P16" i="1"/>
  <c r="P15" i="1"/>
  <c r="P14" i="1"/>
  <c r="P13" i="1"/>
  <c r="P12" i="1"/>
  <c r="P11" i="1"/>
  <c r="P10" i="1"/>
  <c r="P9" i="1"/>
  <c r="P7" i="1"/>
  <c r="P4" i="1"/>
  <c r="P2" i="1"/>
  <c r="P18" i="1" s="1"/>
</calcChain>
</file>

<file path=xl/sharedStrings.xml><?xml version="1.0" encoding="utf-8"?>
<sst xmlns="http://schemas.openxmlformats.org/spreadsheetml/2006/main" count="135" uniqueCount="65">
  <si>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</si>
  <si>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</si>
  <si>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</si>
  <si>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</si>
  <si>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</si>
  <si>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</si>
  <si>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</si>
  <si>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</si>
  <si>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</si>
  <si>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</si>
  <si>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</si>
  <si>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</si>
  <si>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</si>
  <si>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</si>
  <si>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</si>
  <si>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</si>
  <si>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14th Regiment</t>
  </si>
  <si>
    <t>Artillery</t>
  </si>
  <si>
    <t>Wilderness</t>
  </si>
  <si>
    <t>VA</t>
  </si>
  <si>
    <t>05/05/1864</t>
  </si>
  <si>
    <t>05/07/1864</t>
  </si>
  <si>
    <t>Spotsylvania Court House</t>
  </si>
  <si>
    <t>Ny River</t>
  </si>
  <si>
    <t>Total for Spotsylvania Court House</t>
  </si>
  <si>
    <t>05/08/1864</t>
  </si>
  <si>
    <t>05/21/1864</t>
  </si>
  <si>
    <t>North Anna</t>
  </si>
  <si>
    <t>05/22/1864</t>
  </si>
  <si>
    <t>05/26/1864</t>
  </si>
  <si>
    <t>Totopotomoy</t>
  </si>
  <si>
    <t>05/27/1864</t>
  </si>
  <si>
    <t>05/31/1864</t>
  </si>
  <si>
    <t>Total for North Anna and Totopotomoy</t>
  </si>
  <si>
    <t>Cold Harbor</t>
  </si>
  <si>
    <t>Beulah Church</t>
  </si>
  <si>
    <t>06/02/1864</t>
  </si>
  <si>
    <t>Total for Cold Harbor</t>
  </si>
  <si>
    <t>06/01/1864</t>
  </si>
  <si>
    <t>06/12/1864</t>
  </si>
  <si>
    <t>Petersburg(Before)</t>
  </si>
  <si>
    <t>06/16/1864</t>
  </si>
  <si>
    <t>04/02/1865</t>
  </si>
  <si>
    <t>Petersburg(Assault of)</t>
  </si>
  <si>
    <t>06/19/1864</t>
  </si>
  <si>
    <t>Mine Explosion</t>
  </si>
  <si>
    <t>07/30/1864</t>
  </si>
  <si>
    <t>Weldon Railroad</t>
  </si>
  <si>
    <t>08/18/1864</t>
  </si>
  <si>
    <t>08/21/1864</t>
  </si>
  <si>
    <t>Poplar Grove Church</t>
  </si>
  <si>
    <t>09/30/1864</t>
  </si>
  <si>
    <t>10/02/1864</t>
  </si>
  <si>
    <t>Hatcher's run</t>
  </si>
  <si>
    <t>10/27/1864</t>
  </si>
  <si>
    <t>10/28/1864</t>
  </si>
  <si>
    <t>Fort Stedman</t>
  </si>
  <si>
    <t>03/25/1865</t>
  </si>
  <si>
    <t>Petersburg (Fall of)</t>
  </si>
  <si>
    <t>Company</t>
  </si>
  <si>
    <t>Off. D. Disease</t>
  </si>
  <si>
    <t>Enl. D. Disease</t>
  </si>
  <si>
    <t>05/10/1864</t>
  </si>
  <si>
    <t>*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</si>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</sst>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workbookViewId="0">
      <pane ySplit="510" activePane="bottomLeft"/>
      <selection activeCell="S1" sqref="S1:S1048576"/>
      <selection pane="bottomLeft"/>
    </sheetView>
  </sheetViews>
  <sheetFormatPr defaultColWidth="9.85546875" defaultRowHeight="12.75" x14ac:dyDescent="0.2"/>
  <cols>
    <col min="1" max="1" width="23.85546875" customWidth="1"/>
    <col min="2" max="2" width="23.140625" customWidth="1"/>
    <col min="3" max="3" width="44.42578125" customWidth="1"/>
    <col min="4" max="4" width="46.4257812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7.85546875" customWidth="1"/>
    <col min="18" max="18" width="14.7109375" customWidth="1"/>
    <col min="19" max="19" width="14.85546875" customWidth="1"/>
  </cols>
  <sheetData>
    <row r="1" spans="1:19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15</v>
      </c>
      <c r="Q1" s="2" t="s">
        <v>59</v>
      </c>
      <c r="R1" s="2" t="s">
        <v>60</v>
      </c>
      <c r="S1" s="2" t="s">
        <v>61</v>
      </c>
    </row>
    <row r="2" spans="1:19" s="2" customFormat="1" x14ac:dyDescent="0.2">
      <c r="A2" s="2" t="s">
        <v>16</v>
      </c>
      <c r="B2" s="2" t="s">
        <v>17</v>
      </c>
      <c r="D2" s="1" t="s">
        <v>18</v>
      </c>
      <c r="E2" s="2" t="s">
        <v>19</v>
      </c>
      <c r="F2" s="3" t="s">
        <v>20</v>
      </c>
      <c r="G2" s="3" t="s">
        <v>21</v>
      </c>
      <c r="H2" s="2">
        <v>0</v>
      </c>
      <c r="I2" s="2">
        <v>1</v>
      </c>
      <c r="J2" s="2">
        <v>0</v>
      </c>
      <c r="K2" s="2">
        <v>1</v>
      </c>
      <c r="L2" s="2">
        <v>0</v>
      </c>
      <c r="M2" s="2">
        <v>6</v>
      </c>
      <c r="N2" s="2">
        <v>0</v>
      </c>
      <c r="O2" s="2">
        <v>0</v>
      </c>
      <c r="P2" s="2">
        <f>SUM(H2:O2)</f>
        <v>8</v>
      </c>
      <c r="R2" s="2">
        <v>3</v>
      </c>
      <c r="S2" s="2">
        <v>309</v>
      </c>
    </row>
    <row r="3" spans="1:19" s="2" customFormat="1" x14ac:dyDescent="0.2">
      <c r="A3" s="2" t="s">
        <v>16</v>
      </c>
      <c r="B3" s="2" t="s">
        <v>17</v>
      </c>
      <c r="C3" s="2" t="s">
        <v>22</v>
      </c>
      <c r="D3" s="1" t="s">
        <v>23</v>
      </c>
      <c r="E3" s="2" t="s">
        <v>19</v>
      </c>
      <c r="F3" s="3" t="s">
        <v>62</v>
      </c>
      <c r="G3" s="3"/>
      <c r="H3" s="2">
        <v>0</v>
      </c>
      <c r="I3" s="2">
        <v>6</v>
      </c>
      <c r="J3" s="2">
        <v>0</v>
      </c>
      <c r="K3" s="2">
        <v>1</v>
      </c>
      <c r="L3" s="2" t="s">
        <v>63</v>
      </c>
      <c r="M3" s="2" t="s">
        <v>63</v>
      </c>
      <c r="N3" s="2" t="s">
        <v>63</v>
      </c>
      <c r="O3" s="2" t="s">
        <v>63</v>
      </c>
      <c r="P3" s="2" t="s">
        <v>63</v>
      </c>
    </row>
    <row r="4" spans="1:19" s="2" customFormat="1" x14ac:dyDescent="0.2">
      <c r="A4" s="2" t="s">
        <v>16</v>
      </c>
      <c r="B4" s="2" t="s">
        <v>17</v>
      </c>
      <c r="C4" s="2" t="s">
        <v>22</v>
      </c>
      <c r="D4" s="1" t="s">
        <v>24</v>
      </c>
      <c r="E4" s="2" t="s">
        <v>19</v>
      </c>
      <c r="F4" s="3" t="s">
        <v>25</v>
      </c>
      <c r="G4" s="2" t="s">
        <v>26</v>
      </c>
      <c r="H4" s="2">
        <v>0</v>
      </c>
      <c r="I4" s="2">
        <v>8</v>
      </c>
      <c r="J4" s="2">
        <v>0</v>
      </c>
      <c r="K4" s="2">
        <v>6</v>
      </c>
      <c r="L4" s="2">
        <v>0</v>
      </c>
      <c r="M4" s="2">
        <v>37</v>
      </c>
      <c r="N4" s="2">
        <v>0</v>
      </c>
      <c r="O4" s="2">
        <v>3</v>
      </c>
      <c r="P4" s="2">
        <f>SUM(H4:O4)</f>
        <v>54</v>
      </c>
    </row>
    <row r="5" spans="1:19" s="2" customFormat="1" x14ac:dyDescent="0.2">
      <c r="A5" s="2" t="s">
        <v>16</v>
      </c>
      <c r="B5" s="2" t="s">
        <v>17</v>
      </c>
      <c r="D5" s="1" t="s">
        <v>27</v>
      </c>
      <c r="E5" s="2" t="s">
        <v>19</v>
      </c>
      <c r="F5" s="3" t="s">
        <v>28</v>
      </c>
      <c r="G5" s="3" t="s">
        <v>29</v>
      </c>
      <c r="H5" s="2">
        <v>0</v>
      </c>
      <c r="I5" s="2">
        <v>2</v>
      </c>
      <c r="J5" s="2">
        <v>0</v>
      </c>
      <c r="K5" s="2">
        <v>0</v>
      </c>
      <c r="L5" s="2" t="s">
        <v>63</v>
      </c>
      <c r="M5" s="2" t="s">
        <v>63</v>
      </c>
      <c r="N5" s="2" t="s">
        <v>63</v>
      </c>
      <c r="O5" s="2" t="s">
        <v>63</v>
      </c>
      <c r="P5" s="2" t="s">
        <v>63</v>
      </c>
    </row>
    <row r="6" spans="1:19" s="2" customFormat="1" x14ac:dyDescent="0.2">
      <c r="A6" s="2" t="s">
        <v>16</v>
      </c>
      <c r="B6" s="2" t="s">
        <v>17</v>
      </c>
      <c r="D6" s="1" t="s">
        <v>30</v>
      </c>
      <c r="E6" s="2" t="s">
        <v>19</v>
      </c>
      <c r="F6" s="3" t="s">
        <v>31</v>
      </c>
      <c r="G6" s="3" t="s">
        <v>32</v>
      </c>
      <c r="H6" s="2">
        <v>0</v>
      </c>
      <c r="I6" s="2">
        <v>2</v>
      </c>
      <c r="J6" s="2">
        <v>0</v>
      </c>
      <c r="K6" s="2">
        <v>0</v>
      </c>
      <c r="L6" s="2" t="s">
        <v>63</v>
      </c>
      <c r="M6" s="2" t="s">
        <v>63</v>
      </c>
      <c r="N6" s="2" t="s">
        <v>63</v>
      </c>
      <c r="O6" s="2" t="s">
        <v>63</v>
      </c>
      <c r="P6" s="2" t="s">
        <v>63</v>
      </c>
    </row>
    <row r="7" spans="1:19" s="2" customFormat="1" x14ac:dyDescent="0.2">
      <c r="A7" s="2" t="s">
        <v>16</v>
      </c>
      <c r="B7" s="2" t="s">
        <v>17</v>
      </c>
      <c r="D7" s="1" t="s">
        <v>33</v>
      </c>
      <c r="E7" s="2" t="s">
        <v>19</v>
      </c>
      <c r="F7" s="3" t="s">
        <v>28</v>
      </c>
      <c r="G7" s="3" t="s">
        <v>32</v>
      </c>
      <c r="H7" s="2">
        <v>0</v>
      </c>
      <c r="I7" s="2">
        <v>4</v>
      </c>
      <c r="J7" s="2">
        <v>0</v>
      </c>
      <c r="K7" s="2">
        <v>0</v>
      </c>
      <c r="L7" s="2">
        <v>0</v>
      </c>
      <c r="M7" s="2">
        <v>8</v>
      </c>
      <c r="N7" s="2">
        <v>0</v>
      </c>
      <c r="O7" s="2">
        <v>0</v>
      </c>
      <c r="P7" s="2">
        <f>SUM(H7:O7)</f>
        <v>12</v>
      </c>
    </row>
    <row r="8" spans="1:19" s="2" customFormat="1" x14ac:dyDescent="0.2">
      <c r="A8" s="2" t="s">
        <v>16</v>
      </c>
      <c r="B8" s="2" t="s">
        <v>17</v>
      </c>
      <c r="C8" s="2" t="s">
        <v>34</v>
      </c>
      <c r="D8" s="1" t="s">
        <v>35</v>
      </c>
      <c r="E8" s="2" t="s">
        <v>19</v>
      </c>
      <c r="F8" s="3" t="s">
        <v>36</v>
      </c>
      <c r="G8" s="3"/>
      <c r="H8" s="2">
        <v>2</v>
      </c>
      <c r="I8" s="2">
        <v>14</v>
      </c>
      <c r="J8" s="2">
        <v>0</v>
      </c>
      <c r="K8" s="2">
        <v>4</v>
      </c>
      <c r="L8" s="2" t="s">
        <v>63</v>
      </c>
      <c r="M8" s="2" t="s">
        <v>63</v>
      </c>
      <c r="N8" s="2" t="s">
        <v>63</v>
      </c>
      <c r="O8" s="2" t="s">
        <v>63</v>
      </c>
      <c r="P8" s="2" t="s">
        <v>63</v>
      </c>
    </row>
    <row r="9" spans="1:19" s="2" customFormat="1" x14ac:dyDescent="0.2">
      <c r="A9" s="2" t="s">
        <v>16</v>
      </c>
      <c r="B9" s="2" t="s">
        <v>17</v>
      </c>
      <c r="C9" s="2" t="s">
        <v>34</v>
      </c>
      <c r="D9" s="1" t="s">
        <v>37</v>
      </c>
      <c r="E9" s="2" t="s">
        <v>19</v>
      </c>
      <c r="F9" s="3" t="s">
        <v>38</v>
      </c>
      <c r="G9" s="3" t="s">
        <v>39</v>
      </c>
      <c r="H9" s="2">
        <v>2</v>
      </c>
      <c r="I9" s="2">
        <v>23</v>
      </c>
      <c r="J9" s="2">
        <v>0</v>
      </c>
      <c r="K9" s="2">
        <v>7</v>
      </c>
      <c r="L9" s="2">
        <v>3</v>
      </c>
      <c r="M9" s="2">
        <v>33</v>
      </c>
      <c r="N9" s="2">
        <v>2</v>
      </c>
      <c r="O9" s="2">
        <v>49</v>
      </c>
      <c r="P9" s="2">
        <f t="shared" ref="P9:P17" si="0">SUM(H9:O9)</f>
        <v>119</v>
      </c>
    </row>
    <row r="10" spans="1:19" s="2" customFormat="1" x14ac:dyDescent="0.2">
      <c r="A10" s="2" t="s">
        <v>16</v>
      </c>
      <c r="B10" s="2" t="s">
        <v>17</v>
      </c>
      <c r="D10" s="1" t="s">
        <v>40</v>
      </c>
      <c r="E10" s="2" t="s">
        <v>19</v>
      </c>
      <c r="F10" s="3" t="s">
        <v>41</v>
      </c>
      <c r="G10" s="3" t="s">
        <v>42</v>
      </c>
      <c r="H10" s="2">
        <v>2</v>
      </c>
      <c r="I10" s="2">
        <v>19</v>
      </c>
      <c r="J10" s="2">
        <v>0</v>
      </c>
      <c r="K10" s="2">
        <v>16</v>
      </c>
      <c r="L10" s="2">
        <v>2</v>
      </c>
      <c r="M10" s="2">
        <v>99</v>
      </c>
      <c r="N10" s="2">
        <v>0</v>
      </c>
      <c r="O10" s="2">
        <v>5</v>
      </c>
      <c r="P10" s="2">
        <f t="shared" si="0"/>
        <v>143</v>
      </c>
    </row>
    <row r="11" spans="1:19" s="2" customFormat="1" x14ac:dyDescent="0.2">
      <c r="A11" s="2" t="s">
        <v>16</v>
      </c>
      <c r="B11" s="2" t="s">
        <v>17</v>
      </c>
      <c r="D11" s="1" t="s">
        <v>43</v>
      </c>
      <c r="E11" s="2" t="s">
        <v>19</v>
      </c>
      <c r="F11" s="3" t="s">
        <v>41</v>
      </c>
      <c r="G11" s="3" t="s">
        <v>44</v>
      </c>
      <c r="H11" s="2">
        <v>1</v>
      </c>
      <c r="I11" s="2">
        <v>39</v>
      </c>
      <c r="J11" s="2">
        <v>0</v>
      </c>
      <c r="K11" s="2">
        <v>21</v>
      </c>
      <c r="L11" s="2">
        <v>4</v>
      </c>
      <c r="M11" s="2">
        <v>127</v>
      </c>
      <c r="N11" s="2">
        <v>7</v>
      </c>
      <c r="O11" s="2">
        <v>50</v>
      </c>
      <c r="P11" s="2">
        <f t="shared" si="0"/>
        <v>249</v>
      </c>
    </row>
    <row r="12" spans="1:19" s="2" customFormat="1" x14ac:dyDescent="0.2">
      <c r="A12" s="2" t="s">
        <v>16</v>
      </c>
      <c r="B12" s="2" t="s">
        <v>17</v>
      </c>
      <c r="D12" s="1" t="s">
        <v>45</v>
      </c>
      <c r="E12" s="2" t="s">
        <v>19</v>
      </c>
      <c r="F12" s="3" t="s">
        <v>46</v>
      </c>
      <c r="G12" s="3"/>
      <c r="H12" s="2">
        <v>1</v>
      </c>
      <c r="I12" s="2">
        <v>9</v>
      </c>
      <c r="J12" s="2">
        <v>0</v>
      </c>
      <c r="K12" s="2">
        <v>9</v>
      </c>
      <c r="L12" s="2">
        <v>2</v>
      </c>
      <c r="M12" s="2">
        <v>33</v>
      </c>
      <c r="N12" s="2">
        <v>3</v>
      </c>
      <c r="O12" s="2">
        <v>75</v>
      </c>
      <c r="P12" s="2">
        <f t="shared" si="0"/>
        <v>132</v>
      </c>
    </row>
    <row r="13" spans="1:19" s="2" customFormat="1" x14ac:dyDescent="0.2">
      <c r="A13" s="2" t="s">
        <v>16</v>
      </c>
      <c r="B13" s="2" t="s">
        <v>17</v>
      </c>
      <c r="D13" s="1" t="s">
        <v>47</v>
      </c>
      <c r="E13" s="2" t="s">
        <v>19</v>
      </c>
      <c r="F13" s="3" t="s">
        <v>48</v>
      </c>
      <c r="G13" s="3" t="s">
        <v>49</v>
      </c>
      <c r="H13" s="2">
        <v>0</v>
      </c>
      <c r="I13" s="2">
        <v>8</v>
      </c>
      <c r="J13" s="2">
        <v>0</v>
      </c>
      <c r="K13" s="2">
        <v>4</v>
      </c>
      <c r="L13" s="2">
        <v>3</v>
      </c>
      <c r="M13" s="2">
        <v>33</v>
      </c>
      <c r="N13" s="2">
        <v>0</v>
      </c>
      <c r="O13" s="2">
        <v>3</v>
      </c>
      <c r="P13" s="2">
        <f t="shared" si="0"/>
        <v>51</v>
      </c>
    </row>
    <row r="14" spans="1:19" s="2" customFormat="1" x14ac:dyDescent="0.2">
      <c r="A14" s="2" t="s">
        <v>16</v>
      </c>
      <c r="B14" s="2" t="s">
        <v>17</v>
      </c>
      <c r="D14" s="1" t="s">
        <v>50</v>
      </c>
      <c r="E14" s="2" t="s">
        <v>19</v>
      </c>
      <c r="F14" s="3" t="s">
        <v>51</v>
      </c>
      <c r="G14" s="3" t="s">
        <v>52</v>
      </c>
      <c r="H14" s="2">
        <v>0</v>
      </c>
      <c r="I14" s="2">
        <v>4</v>
      </c>
      <c r="J14" s="2">
        <v>0</v>
      </c>
      <c r="K14" s="2">
        <v>2</v>
      </c>
      <c r="L14" s="2">
        <v>2</v>
      </c>
      <c r="M14" s="2">
        <v>16</v>
      </c>
      <c r="N14" s="2">
        <v>0</v>
      </c>
      <c r="O14" s="2">
        <v>4</v>
      </c>
      <c r="P14" s="2">
        <f t="shared" si="0"/>
        <v>28</v>
      </c>
    </row>
    <row r="15" spans="1:19" s="2" customFormat="1" x14ac:dyDescent="0.2">
      <c r="A15" s="2" t="s">
        <v>16</v>
      </c>
      <c r="B15" s="2" t="s">
        <v>17</v>
      </c>
      <c r="D15" s="1" t="s">
        <v>53</v>
      </c>
      <c r="E15" s="2" t="s">
        <v>19</v>
      </c>
      <c r="F15" s="3" t="s">
        <v>54</v>
      </c>
      <c r="G15" s="3" t="s">
        <v>55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2</v>
      </c>
      <c r="N15" s="2">
        <v>0</v>
      </c>
      <c r="O15" s="2">
        <v>0</v>
      </c>
      <c r="P15" s="2">
        <f t="shared" si="0"/>
        <v>2</v>
      </c>
    </row>
    <row r="16" spans="1:19" s="2" customFormat="1" x14ac:dyDescent="0.2">
      <c r="A16" s="2" t="s">
        <v>16</v>
      </c>
      <c r="B16" s="2" t="s">
        <v>17</v>
      </c>
      <c r="D16" s="1" t="s">
        <v>56</v>
      </c>
      <c r="E16" s="2" t="s">
        <v>19</v>
      </c>
      <c r="F16" s="3" t="s">
        <v>57</v>
      </c>
      <c r="G16" s="3"/>
      <c r="H16" s="2">
        <v>0</v>
      </c>
      <c r="I16" s="2">
        <v>12</v>
      </c>
      <c r="J16" s="2">
        <v>0</v>
      </c>
      <c r="K16" s="2">
        <v>15</v>
      </c>
      <c r="L16" s="2">
        <v>2</v>
      </c>
      <c r="M16" s="2">
        <v>28</v>
      </c>
      <c r="N16" s="2">
        <v>7</v>
      </c>
      <c r="O16" s="2">
        <v>210</v>
      </c>
      <c r="P16" s="2">
        <f t="shared" si="0"/>
        <v>274</v>
      </c>
    </row>
    <row r="17" spans="1:19" s="2" customFormat="1" x14ac:dyDescent="0.2">
      <c r="A17" s="2" t="s">
        <v>16</v>
      </c>
      <c r="B17" s="2" t="s">
        <v>17</v>
      </c>
      <c r="D17" s="1" t="s">
        <v>58</v>
      </c>
      <c r="E17" s="2" t="s">
        <v>19</v>
      </c>
      <c r="F17" s="3" t="s">
        <v>42</v>
      </c>
      <c r="G17" s="3"/>
      <c r="H17" s="2">
        <v>0</v>
      </c>
      <c r="I17" s="2">
        <v>0</v>
      </c>
      <c r="J17" s="2">
        <v>0</v>
      </c>
      <c r="K17" s="2">
        <v>1</v>
      </c>
      <c r="L17" s="2">
        <v>0</v>
      </c>
      <c r="M17" s="2">
        <v>0</v>
      </c>
      <c r="N17" s="2">
        <v>0</v>
      </c>
      <c r="O17" s="2">
        <v>0</v>
      </c>
      <c r="P17" s="2">
        <f t="shared" si="0"/>
        <v>1</v>
      </c>
    </row>
    <row r="18" spans="1:19" x14ac:dyDescent="0.2">
      <c r="A18" t="s">
        <v>64</v>
      </c>
      <c r="H18">
        <f>SUM(H2:H17)</f>
        <v>8</v>
      </c>
      <c r="I18">
        <f t="shared" ref="I18:S18" si="1">SUM(I2:I17)</f>
        <v>151</v>
      </c>
      <c r="J18">
        <f t="shared" si="1"/>
        <v>0</v>
      </c>
      <c r="K18">
        <f t="shared" si="1"/>
        <v>87</v>
      </c>
      <c r="L18">
        <f t="shared" si="1"/>
        <v>18</v>
      </c>
      <c r="M18">
        <f t="shared" si="1"/>
        <v>422</v>
      </c>
      <c r="N18">
        <f t="shared" si="1"/>
        <v>19</v>
      </c>
      <c r="O18">
        <f t="shared" si="1"/>
        <v>399</v>
      </c>
      <c r="P18">
        <f t="shared" si="1"/>
        <v>1073</v>
      </c>
      <c r="Q18">
        <f t="shared" si="1"/>
        <v>0</v>
      </c>
      <c r="R18">
        <f t="shared" si="1"/>
        <v>3</v>
      </c>
      <c r="S18">
        <f t="shared" si="1"/>
        <v>309</v>
      </c>
    </row>
    <row r="20" spans="1:19" ht="15" customHeight="1" x14ac:dyDescent="0.2"/>
    <row r="21" spans="1:19" ht="17.25" customHeight="1" x14ac:dyDescent="0.2"/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2021-03-18T18:11:53Z</dcterms:modified>
</cp:coreProperties>
</file>