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Art\"/>
    </mc:Choice>
  </mc:AlternateContent>
  <bookViews>
    <workbookView xWindow="1170" yWindow="1170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0" i="1" l="1"/>
  <c r="J30" i="1"/>
  <c r="K30" i="1"/>
  <c r="L30" i="1"/>
  <c r="M30" i="1"/>
  <c r="N30" i="1"/>
  <c r="O30" i="1"/>
  <c r="Q30" i="1"/>
  <c r="R30" i="1"/>
  <c r="S30" i="1"/>
  <c r="H30" i="1"/>
  <c r="P29" i="1" l="1"/>
  <c r="P28" i="1"/>
  <c r="P27" i="1"/>
  <c r="P26" i="1"/>
  <c r="P25" i="1"/>
  <c r="P24" i="1"/>
  <c r="P23" i="1"/>
  <c r="P17" i="1"/>
  <c r="P16" i="1"/>
  <c r="P15" i="1"/>
  <c r="P14" i="1"/>
  <c r="P13" i="1"/>
  <c r="P12" i="1"/>
  <c r="P11" i="1"/>
  <c r="P10" i="1"/>
  <c r="P4" i="1"/>
  <c r="P3" i="1"/>
  <c r="P2" i="1"/>
  <c r="P30" i="1" l="1"/>
</calcChain>
</file>

<file path=xl/sharedStrings.xml><?xml version="1.0" encoding="utf-8"?>
<sst xmlns="http://schemas.openxmlformats.org/spreadsheetml/2006/main" count="235" uniqueCount="96">
  <si>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</si>
  <si>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</si>
  <si>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</si>
  <si>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</si>
  <si>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</si>
  <si>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</si>
  <si>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</si>
  <si>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</si>
  <si>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</si>
  <si>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</si>
  <si>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</si>
  <si>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</si>
  <si>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</si>
  <si>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</si>
  <si>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</si>
  <si>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</si>
  <si>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13th Regiment</t>
  </si>
  <si>
    <t>Independent Battery</t>
  </si>
  <si>
    <t>Rappahannock River</t>
  </si>
  <si>
    <t>VA</t>
  </si>
  <si>
    <t>04/18/1862</t>
  </si>
  <si>
    <t>Cross Keys</t>
  </si>
  <si>
    <t>06/18/1862</t>
  </si>
  <si>
    <t>White House Ford</t>
  </si>
  <si>
    <t>07/22/1862</t>
  </si>
  <si>
    <t>Gen. Pope's Campaign</t>
  </si>
  <si>
    <t>Freeman's Ford</t>
  </si>
  <si>
    <t>08/22/1862</t>
  </si>
  <si>
    <t>Sulphur Springs</t>
  </si>
  <si>
    <t>08/23/1862</t>
  </si>
  <si>
    <t>08/24/1862</t>
  </si>
  <si>
    <t>Waterloo Bridge</t>
  </si>
  <si>
    <t>08/25/1862</t>
  </si>
  <si>
    <t>Groveton</t>
  </si>
  <si>
    <t>08/29/1862</t>
  </si>
  <si>
    <t>Bull Run</t>
  </si>
  <si>
    <t>08/30/1862</t>
  </si>
  <si>
    <t>Total for Gen. Pope's Campaign</t>
  </si>
  <si>
    <t>08/16/1862</t>
  </si>
  <si>
    <t>09/02/1862</t>
  </si>
  <si>
    <t>Chancellorsville</t>
  </si>
  <si>
    <t>05/01/1863</t>
  </si>
  <si>
    <t>05/03/1863</t>
  </si>
  <si>
    <t>Gettysburg</t>
  </si>
  <si>
    <t>PA</t>
  </si>
  <si>
    <t>07/01/1863</t>
  </si>
  <si>
    <t>07/03/1863</t>
  </si>
  <si>
    <t>Lookout Valley and Wauhatchie</t>
  </si>
  <si>
    <t>TN</t>
  </si>
  <si>
    <t>10/28/1863</t>
  </si>
  <si>
    <t>10/29/1863</t>
  </si>
  <si>
    <t>Chattanooga and Rossville Campaign</t>
  </si>
  <si>
    <t>Missionary Ridge</t>
  </si>
  <si>
    <t>11/25/1863</t>
  </si>
  <si>
    <t>Total for Chattanooga and Rossville Campaign</t>
  </si>
  <si>
    <t>11/23/1863</t>
  </si>
  <si>
    <t>Atlanta Campaign</t>
  </si>
  <si>
    <t>Resaca</t>
  </si>
  <si>
    <t>GA</t>
  </si>
  <si>
    <t>05/14/1864</t>
  </si>
  <si>
    <t>05/16/1864</t>
  </si>
  <si>
    <t>Dallas</t>
  </si>
  <si>
    <t>05/25/1864</t>
  </si>
  <si>
    <t>06/04/1864</t>
  </si>
  <si>
    <t>Kenesaw Mountain</t>
  </si>
  <si>
    <t>06/09/1864</t>
  </si>
  <si>
    <t>07/02/1864</t>
  </si>
  <si>
    <t>Pine Mountain</t>
  </si>
  <si>
    <t>06/14/1864</t>
  </si>
  <si>
    <t>06/15/1864</t>
  </si>
  <si>
    <t>Golgotha</t>
  </si>
  <si>
    <t>06/16/1864</t>
  </si>
  <si>
    <t>06/17/1864</t>
  </si>
  <si>
    <t>Kulp's Farm</t>
  </si>
  <si>
    <t>06/22/1864</t>
  </si>
  <si>
    <t>Assault</t>
  </si>
  <si>
    <t>06/27/1864</t>
  </si>
  <si>
    <t>Total for Kenesaw Mountain</t>
  </si>
  <si>
    <t>Peachtree Creek (Crossing of)</t>
  </si>
  <si>
    <t>07/19/1864</t>
  </si>
  <si>
    <t>Peachtree Creek</t>
  </si>
  <si>
    <t>07/20/1864</t>
  </si>
  <si>
    <t>Atlanta (Investment of)</t>
  </si>
  <si>
    <t>07/21/1864</t>
  </si>
  <si>
    <t>08/26/1864</t>
  </si>
  <si>
    <t>Total for Atlanta Campaign</t>
  </si>
  <si>
    <t>05/03/1864</t>
  </si>
  <si>
    <t>09/02/1864</t>
  </si>
  <si>
    <t>Overall's Creek</t>
  </si>
  <si>
    <t>12/04/1864</t>
  </si>
  <si>
    <t>12/07/1864</t>
  </si>
  <si>
    <t>Company</t>
  </si>
  <si>
    <t>Off. D. Disease</t>
  </si>
  <si>
    <t>Enl. D. Disease</t>
  </si>
  <si>
    <t>*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</si>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</sst>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abSelected="1" workbookViewId="0">
      <pane ySplit="510" activePane="bottomLeft"/>
      <selection activeCell="S1" sqref="S1:S1048576"/>
      <selection pane="bottomLeft" activeCell="A2" sqref="A2"/>
    </sheetView>
  </sheetViews>
  <sheetFormatPr defaultColWidth="9.85546875" defaultRowHeight="12.75" x14ac:dyDescent="0.2"/>
  <cols>
    <col min="1" max="1" width="24" customWidth="1"/>
    <col min="2" max="2" width="22.85546875" customWidth="1"/>
    <col min="3" max="3" width="43.85546875" customWidth="1"/>
    <col min="4" max="4" width="45.14062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7.7109375" customWidth="1"/>
    <col min="18" max="19" width="14.7109375" customWidth="1"/>
  </cols>
  <sheetData>
    <row r="1" spans="1:19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15</v>
      </c>
      <c r="Q1" s="2" t="s">
        <v>91</v>
      </c>
      <c r="R1" s="2" t="s">
        <v>92</v>
      </c>
      <c r="S1" s="2" t="s">
        <v>93</v>
      </c>
    </row>
    <row r="2" spans="1:19" s="2" customFormat="1" x14ac:dyDescent="0.2">
      <c r="A2" s="2" t="s">
        <v>16</v>
      </c>
      <c r="B2" s="2" t="s">
        <v>17</v>
      </c>
      <c r="D2" s="1" t="s">
        <v>18</v>
      </c>
      <c r="E2" s="2" t="s">
        <v>19</v>
      </c>
      <c r="F2" s="3" t="s">
        <v>20</v>
      </c>
      <c r="G2" s="3"/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f>SUM(H2:O2)</f>
        <v>0</v>
      </c>
      <c r="S2" s="2">
        <v>16</v>
      </c>
    </row>
    <row r="3" spans="1:19" s="2" customFormat="1" x14ac:dyDescent="0.2">
      <c r="A3" s="2" t="s">
        <v>16</v>
      </c>
      <c r="B3" s="2" t="s">
        <v>17</v>
      </c>
      <c r="D3" s="1" t="s">
        <v>21</v>
      </c>
      <c r="E3" s="2" t="s">
        <v>19</v>
      </c>
      <c r="F3" s="3" t="s">
        <v>22</v>
      </c>
      <c r="G3" s="3"/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f>SUM(H3:O3)</f>
        <v>0</v>
      </c>
    </row>
    <row r="4" spans="1:19" s="2" customFormat="1" x14ac:dyDescent="0.2">
      <c r="A4" s="2" t="s">
        <v>16</v>
      </c>
      <c r="B4" s="2" t="s">
        <v>17</v>
      </c>
      <c r="D4" s="1" t="s">
        <v>23</v>
      </c>
      <c r="E4" s="2" t="s">
        <v>19</v>
      </c>
      <c r="F4" s="3" t="s">
        <v>24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f>SUM(H4:O4)</f>
        <v>0</v>
      </c>
    </row>
    <row r="5" spans="1:19" s="2" customFormat="1" x14ac:dyDescent="0.2">
      <c r="A5" s="2" t="s">
        <v>16</v>
      </c>
      <c r="B5" s="2" t="s">
        <v>17</v>
      </c>
      <c r="C5" s="2" t="s">
        <v>25</v>
      </c>
      <c r="D5" s="1" t="s">
        <v>26</v>
      </c>
      <c r="E5" s="2" t="s">
        <v>19</v>
      </c>
      <c r="F5" s="3" t="s">
        <v>27</v>
      </c>
      <c r="G5" s="3"/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 t="s">
        <v>94</v>
      </c>
      <c r="O5" s="2" t="s">
        <v>94</v>
      </c>
      <c r="P5" s="2" t="s">
        <v>94</v>
      </c>
    </row>
    <row r="6" spans="1:19" s="2" customFormat="1" x14ac:dyDescent="0.2">
      <c r="A6" s="2" t="s">
        <v>16</v>
      </c>
      <c r="B6" s="2" t="s">
        <v>17</v>
      </c>
      <c r="C6" s="2" t="s">
        <v>25</v>
      </c>
      <c r="D6" s="1" t="s">
        <v>28</v>
      </c>
      <c r="E6" s="2" t="s">
        <v>19</v>
      </c>
      <c r="F6" s="3" t="s">
        <v>29</v>
      </c>
      <c r="G6" s="3" t="s">
        <v>30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 t="s">
        <v>94</v>
      </c>
      <c r="O6" s="2" t="s">
        <v>94</v>
      </c>
      <c r="P6" s="2" t="s">
        <v>94</v>
      </c>
    </row>
    <row r="7" spans="1:19" s="2" customFormat="1" x14ac:dyDescent="0.2">
      <c r="A7" s="2" t="s">
        <v>16</v>
      </c>
      <c r="B7" s="2" t="s">
        <v>17</v>
      </c>
      <c r="C7" s="2" t="s">
        <v>25</v>
      </c>
      <c r="D7" s="1" t="s">
        <v>31</v>
      </c>
      <c r="E7" s="2" t="s">
        <v>19</v>
      </c>
      <c r="F7" s="3" t="s">
        <v>30</v>
      </c>
      <c r="G7" s="3" t="s">
        <v>32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 t="s">
        <v>94</v>
      </c>
      <c r="O7" s="2" t="s">
        <v>94</v>
      </c>
      <c r="P7" s="2" t="s">
        <v>94</v>
      </c>
    </row>
    <row r="8" spans="1:19" s="2" customFormat="1" x14ac:dyDescent="0.2">
      <c r="A8" s="2" t="s">
        <v>16</v>
      </c>
      <c r="B8" s="2" t="s">
        <v>17</v>
      </c>
      <c r="C8" s="2" t="s">
        <v>25</v>
      </c>
      <c r="D8" s="1" t="s">
        <v>33</v>
      </c>
      <c r="E8" s="2" t="s">
        <v>19</v>
      </c>
      <c r="F8" s="3" t="s">
        <v>34</v>
      </c>
      <c r="G8" s="3"/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5</v>
      </c>
      <c r="N8" s="2" t="s">
        <v>94</v>
      </c>
      <c r="O8" s="2" t="s">
        <v>94</v>
      </c>
      <c r="P8" s="2" t="s">
        <v>94</v>
      </c>
    </row>
    <row r="9" spans="1:19" s="2" customFormat="1" x14ac:dyDescent="0.2">
      <c r="A9" s="2" t="s">
        <v>16</v>
      </c>
      <c r="B9" s="2" t="s">
        <v>17</v>
      </c>
      <c r="C9" s="2" t="s">
        <v>25</v>
      </c>
      <c r="D9" s="1" t="s">
        <v>35</v>
      </c>
      <c r="E9" s="2" t="s">
        <v>19</v>
      </c>
      <c r="F9" s="3" t="s">
        <v>36</v>
      </c>
      <c r="G9" s="3"/>
      <c r="H9" s="2">
        <v>0</v>
      </c>
      <c r="I9" s="2">
        <v>1</v>
      </c>
      <c r="J9" s="2">
        <v>0</v>
      </c>
      <c r="K9" s="2">
        <v>0</v>
      </c>
      <c r="L9" s="2">
        <v>0</v>
      </c>
      <c r="M9" s="2">
        <v>2</v>
      </c>
      <c r="N9" s="2" t="s">
        <v>94</v>
      </c>
      <c r="O9" s="2" t="s">
        <v>94</v>
      </c>
      <c r="P9" s="2" t="s">
        <v>94</v>
      </c>
    </row>
    <row r="10" spans="1:19" s="2" customFormat="1" x14ac:dyDescent="0.2">
      <c r="A10" s="2" t="s">
        <v>16</v>
      </c>
      <c r="B10" s="2" t="s">
        <v>17</v>
      </c>
      <c r="C10" s="2" t="s">
        <v>25</v>
      </c>
      <c r="D10" s="1" t="s">
        <v>37</v>
      </c>
      <c r="E10" s="2" t="s">
        <v>19</v>
      </c>
      <c r="F10" s="3" t="s">
        <v>38</v>
      </c>
      <c r="G10" s="3" t="s">
        <v>39</v>
      </c>
      <c r="H10" s="2">
        <v>0</v>
      </c>
      <c r="I10" s="2">
        <v>1</v>
      </c>
      <c r="J10" s="2">
        <v>0</v>
      </c>
      <c r="K10" s="2">
        <v>0</v>
      </c>
      <c r="L10" s="2">
        <v>0</v>
      </c>
      <c r="M10" s="2">
        <v>12</v>
      </c>
      <c r="N10" s="2">
        <v>0</v>
      </c>
      <c r="O10" s="2">
        <v>0</v>
      </c>
      <c r="P10" s="2">
        <f t="shared" ref="P10:P17" si="0">SUM(H10:O10)</f>
        <v>13</v>
      </c>
    </row>
    <row r="11" spans="1:19" s="2" customFormat="1" x14ac:dyDescent="0.2">
      <c r="A11" s="2" t="s">
        <v>16</v>
      </c>
      <c r="B11" s="2" t="s">
        <v>17</v>
      </c>
      <c r="D11" s="1" t="s">
        <v>40</v>
      </c>
      <c r="E11" s="2" t="s">
        <v>19</v>
      </c>
      <c r="F11" s="3" t="s">
        <v>41</v>
      </c>
      <c r="G11" s="3" t="s">
        <v>42</v>
      </c>
      <c r="H11" s="2">
        <v>0</v>
      </c>
      <c r="I11" s="2">
        <v>0</v>
      </c>
      <c r="J11" s="2">
        <v>0</v>
      </c>
      <c r="K11" s="2">
        <v>1</v>
      </c>
      <c r="L11" s="2">
        <v>1</v>
      </c>
      <c r="M11" s="2">
        <v>9</v>
      </c>
      <c r="N11" s="2">
        <v>0</v>
      </c>
      <c r="O11" s="2">
        <v>2</v>
      </c>
      <c r="P11" s="2">
        <f t="shared" si="0"/>
        <v>13</v>
      </c>
    </row>
    <row r="12" spans="1:19" s="2" customFormat="1" x14ac:dyDescent="0.2">
      <c r="A12" s="2" t="s">
        <v>16</v>
      </c>
      <c r="B12" s="2" t="s">
        <v>17</v>
      </c>
      <c r="D12" s="1" t="s">
        <v>43</v>
      </c>
      <c r="E12" s="2" t="s">
        <v>44</v>
      </c>
      <c r="F12" s="3" t="s">
        <v>45</v>
      </c>
      <c r="G12" s="3" t="s">
        <v>46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8</v>
      </c>
      <c r="N12" s="2">
        <v>0</v>
      </c>
      <c r="O12" s="2">
        <v>3</v>
      </c>
      <c r="P12" s="2">
        <f t="shared" si="0"/>
        <v>11</v>
      </c>
    </row>
    <row r="13" spans="1:19" s="2" customFormat="1" x14ac:dyDescent="0.2">
      <c r="A13" s="2" t="s">
        <v>16</v>
      </c>
      <c r="B13" s="2" t="s">
        <v>17</v>
      </c>
      <c r="D13" s="1" t="s">
        <v>47</v>
      </c>
      <c r="E13" s="2" t="s">
        <v>48</v>
      </c>
      <c r="F13" s="3" t="s">
        <v>49</v>
      </c>
      <c r="G13" s="3" t="s">
        <v>50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f t="shared" si="0"/>
        <v>0</v>
      </c>
    </row>
    <row r="14" spans="1:19" s="2" customFormat="1" x14ac:dyDescent="0.2">
      <c r="A14" s="2" t="s">
        <v>16</v>
      </c>
      <c r="B14" s="2" t="s">
        <v>17</v>
      </c>
      <c r="C14" s="2" t="s">
        <v>51</v>
      </c>
      <c r="D14" s="1" t="s">
        <v>52</v>
      </c>
      <c r="E14" s="2" t="s">
        <v>48</v>
      </c>
      <c r="F14" s="3" t="s">
        <v>53</v>
      </c>
      <c r="G14" s="3"/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f t="shared" si="0"/>
        <v>0</v>
      </c>
    </row>
    <row r="15" spans="1:19" s="2" customFormat="1" x14ac:dyDescent="0.2">
      <c r="A15" s="2" t="s">
        <v>16</v>
      </c>
      <c r="B15" s="2" t="s">
        <v>17</v>
      </c>
      <c r="C15" s="2" t="s">
        <v>51</v>
      </c>
      <c r="D15" s="1" t="s">
        <v>54</v>
      </c>
      <c r="E15" s="2" t="s">
        <v>48</v>
      </c>
      <c r="F15" s="3" t="s">
        <v>55</v>
      </c>
      <c r="G15" s="3" t="s">
        <v>53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f t="shared" si="0"/>
        <v>0</v>
      </c>
    </row>
    <row r="16" spans="1:19" s="2" customFormat="1" x14ac:dyDescent="0.2">
      <c r="A16" s="2" t="s">
        <v>16</v>
      </c>
      <c r="B16" s="2" t="s">
        <v>17</v>
      </c>
      <c r="C16" s="2" t="s">
        <v>56</v>
      </c>
      <c r="D16" s="1" t="s">
        <v>57</v>
      </c>
      <c r="E16" s="2" t="s">
        <v>58</v>
      </c>
      <c r="F16" s="3" t="s">
        <v>59</v>
      </c>
      <c r="G16" s="3" t="s">
        <v>60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f t="shared" si="0"/>
        <v>0</v>
      </c>
    </row>
    <row r="17" spans="1:19" s="2" customFormat="1" x14ac:dyDescent="0.2">
      <c r="A17" s="2" t="s">
        <v>16</v>
      </c>
      <c r="B17" s="2" t="s">
        <v>17</v>
      </c>
      <c r="C17" s="2" t="s">
        <v>56</v>
      </c>
      <c r="D17" s="1" t="s">
        <v>61</v>
      </c>
      <c r="E17" s="2" t="s">
        <v>58</v>
      </c>
      <c r="F17" s="3" t="s">
        <v>62</v>
      </c>
      <c r="G17" s="3" t="s">
        <v>63</v>
      </c>
      <c r="H17" s="2">
        <v>0</v>
      </c>
      <c r="I17" s="2">
        <v>0</v>
      </c>
      <c r="J17" s="2">
        <v>0</v>
      </c>
      <c r="K17" s="2">
        <v>1</v>
      </c>
      <c r="L17" s="2">
        <v>0</v>
      </c>
      <c r="M17" s="2">
        <v>2</v>
      </c>
      <c r="N17" s="2">
        <v>0</v>
      </c>
      <c r="O17" s="2">
        <v>0</v>
      </c>
      <c r="P17" s="2">
        <f t="shared" si="0"/>
        <v>3</v>
      </c>
    </row>
    <row r="18" spans="1:19" s="2" customFormat="1" x14ac:dyDescent="0.2">
      <c r="A18" s="2" t="s">
        <v>16</v>
      </c>
      <c r="B18" s="2" t="s">
        <v>17</v>
      </c>
      <c r="C18" s="2" t="s">
        <v>56</v>
      </c>
      <c r="D18" s="1" t="s">
        <v>64</v>
      </c>
      <c r="E18" s="2" t="s">
        <v>58</v>
      </c>
      <c r="F18" s="3" t="s">
        <v>65</v>
      </c>
      <c r="G18" s="3" t="s">
        <v>66</v>
      </c>
      <c r="H18" s="2">
        <v>0</v>
      </c>
      <c r="I18" s="2">
        <v>0</v>
      </c>
      <c r="J18" s="2">
        <v>0</v>
      </c>
      <c r="K18" s="2">
        <v>0</v>
      </c>
      <c r="L18" s="2" t="s">
        <v>94</v>
      </c>
      <c r="M18" s="2" t="s">
        <v>94</v>
      </c>
      <c r="N18" s="2" t="s">
        <v>94</v>
      </c>
      <c r="O18" s="2" t="s">
        <v>94</v>
      </c>
      <c r="P18" s="2" t="s">
        <v>94</v>
      </c>
    </row>
    <row r="19" spans="1:19" s="2" customFormat="1" x14ac:dyDescent="0.2">
      <c r="A19" s="2" t="s">
        <v>16</v>
      </c>
      <c r="B19" s="2" t="s">
        <v>17</v>
      </c>
      <c r="C19" s="2" t="s">
        <v>56</v>
      </c>
      <c r="D19" s="1" t="s">
        <v>67</v>
      </c>
      <c r="E19" s="2" t="s">
        <v>58</v>
      </c>
      <c r="F19" s="3" t="s">
        <v>68</v>
      </c>
      <c r="G19" s="3" t="s">
        <v>69</v>
      </c>
      <c r="H19" s="2">
        <v>0</v>
      </c>
      <c r="I19" s="2">
        <v>0</v>
      </c>
      <c r="J19" s="2">
        <v>0</v>
      </c>
      <c r="K19" s="2">
        <v>0</v>
      </c>
      <c r="L19" s="2" t="s">
        <v>94</v>
      </c>
      <c r="M19" s="2" t="s">
        <v>94</v>
      </c>
      <c r="N19" s="2" t="s">
        <v>94</v>
      </c>
      <c r="O19" s="2" t="s">
        <v>94</v>
      </c>
      <c r="P19" s="2" t="s">
        <v>94</v>
      </c>
    </row>
    <row r="20" spans="1:19" s="2" customFormat="1" x14ac:dyDescent="0.2">
      <c r="A20" s="2" t="s">
        <v>16</v>
      </c>
      <c r="B20" s="2" t="s">
        <v>17</v>
      </c>
      <c r="C20" s="2" t="s">
        <v>56</v>
      </c>
      <c r="D20" s="1" t="s">
        <v>70</v>
      </c>
      <c r="E20" s="2" t="s">
        <v>58</v>
      </c>
      <c r="F20" s="3" t="s">
        <v>71</v>
      </c>
      <c r="G20" s="3" t="s">
        <v>72</v>
      </c>
      <c r="H20" s="2">
        <v>0</v>
      </c>
      <c r="I20" s="2">
        <v>1</v>
      </c>
      <c r="J20" s="2">
        <v>0</v>
      </c>
      <c r="K20" s="2">
        <v>1</v>
      </c>
      <c r="L20" s="2" t="s">
        <v>94</v>
      </c>
      <c r="M20" s="2" t="s">
        <v>94</v>
      </c>
      <c r="N20" s="2" t="s">
        <v>94</v>
      </c>
      <c r="O20" s="2" t="s">
        <v>94</v>
      </c>
      <c r="P20" s="2" t="s">
        <v>94</v>
      </c>
    </row>
    <row r="21" spans="1:19" s="2" customFormat="1" x14ac:dyDescent="0.2">
      <c r="A21" s="2" t="s">
        <v>16</v>
      </c>
      <c r="B21" s="2" t="s">
        <v>17</v>
      </c>
      <c r="C21" s="2" t="s">
        <v>56</v>
      </c>
      <c r="D21" s="1" t="s">
        <v>73</v>
      </c>
      <c r="E21" s="2" t="s">
        <v>58</v>
      </c>
      <c r="F21" s="3" t="s">
        <v>74</v>
      </c>
      <c r="G21" s="3"/>
      <c r="H21" s="2">
        <v>1</v>
      </c>
      <c r="I21" s="2">
        <v>0</v>
      </c>
      <c r="J21" s="2">
        <v>0</v>
      </c>
      <c r="K21" s="2">
        <v>1</v>
      </c>
      <c r="L21" s="2" t="s">
        <v>94</v>
      </c>
      <c r="M21" s="2" t="s">
        <v>94</v>
      </c>
      <c r="N21" s="2" t="s">
        <v>94</v>
      </c>
      <c r="O21" s="2" t="s">
        <v>94</v>
      </c>
      <c r="P21" s="2" t="s">
        <v>94</v>
      </c>
    </row>
    <row r="22" spans="1:19" s="2" customFormat="1" x14ac:dyDescent="0.2">
      <c r="A22" s="2" t="s">
        <v>16</v>
      </c>
      <c r="B22" s="2" t="s">
        <v>17</v>
      </c>
      <c r="C22" s="2" t="s">
        <v>56</v>
      </c>
      <c r="D22" s="1" t="s">
        <v>75</v>
      </c>
      <c r="E22" s="2" t="s">
        <v>58</v>
      </c>
      <c r="F22" s="3" t="s">
        <v>76</v>
      </c>
      <c r="G22" s="3"/>
      <c r="H22" s="2">
        <v>0</v>
      </c>
      <c r="I22" s="2">
        <v>0</v>
      </c>
      <c r="J22" s="2">
        <v>0</v>
      </c>
      <c r="K22" s="2">
        <v>0</v>
      </c>
      <c r="L22" s="2" t="s">
        <v>94</v>
      </c>
      <c r="M22" s="2" t="s">
        <v>94</v>
      </c>
      <c r="N22" s="2" t="s">
        <v>94</v>
      </c>
      <c r="O22" s="2" t="s">
        <v>94</v>
      </c>
      <c r="P22" s="2" t="s">
        <v>94</v>
      </c>
    </row>
    <row r="23" spans="1:19" s="2" customFormat="1" x14ac:dyDescent="0.2">
      <c r="A23" s="2" t="s">
        <v>16</v>
      </c>
      <c r="B23" s="2" t="s">
        <v>17</v>
      </c>
      <c r="C23" s="2" t="s">
        <v>56</v>
      </c>
      <c r="D23" s="1" t="s">
        <v>77</v>
      </c>
      <c r="E23" s="2" t="s">
        <v>58</v>
      </c>
      <c r="F23" s="3" t="s">
        <v>65</v>
      </c>
      <c r="G23" s="3" t="s">
        <v>66</v>
      </c>
      <c r="H23" s="2">
        <v>1</v>
      </c>
      <c r="I23" s="2">
        <v>1</v>
      </c>
      <c r="J23" s="2">
        <v>0</v>
      </c>
      <c r="K23" s="2">
        <v>2</v>
      </c>
      <c r="L23" s="2">
        <v>0</v>
      </c>
      <c r="M23" s="2">
        <v>3</v>
      </c>
      <c r="N23" s="2">
        <v>0</v>
      </c>
      <c r="O23" s="2">
        <v>0</v>
      </c>
      <c r="P23" s="2">
        <f t="shared" ref="P23:P29" si="1">SUM(H23:O23)</f>
        <v>7</v>
      </c>
    </row>
    <row r="24" spans="1:19" s="2" customFormat="1" x14ac:dyDescent="0.2">
      <c r="A24" s="2" t="s">
        <v>16</v>
      </c>
      <c r="B24" s="2" t="s">
        <v>17</v>
      </c>
      <c r="C24" s="2" t="s">
        <v>56</v>
      </c>
      <c r="D24" s="1" t="s">
        <v>78</v>
      </c>
      <c r="E24" s="2" t="s">
        <v>58</v>
      </c>
      <c r="F24" s="3" t="s">
        <v>79</v>
      </c>
      <c r="G24" s="3"/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f t="shared" si="1"/>
        <v>0</v>
      </c>
    </row>
    <row r="25" spans="1:19" s="2" customFormat="1" x14ac:dyDescent="0.2">
      <c r="A25" s="2" t="s">
        <v>16</v>
      </c>
      <c r="B25" s="2" t="s">
        <v>17</v>
      </c>
      <c r="C25" s="2" t="s">
        <v>56</v>
      </c>
      <c r="D25" s="1" t="s">
        <v>80</v>
      </c>
      <c r="E25" s="2" t="s">
        <v>58</v>
      </c>
      <c r="F25" s="3" t="s">
        <v>81</v>
      </c>
      <c r="G25" s="3"/>
      <c r="H25" s="2">
        <v>0</v>
      </c>
      <c r="I25" s="2">
        <v>3</v>
      </c>
      <c r="J25" s="2">
        <v>0</v>
      </c>
      <c r="K25" s="2">
        <v>2</v>
      </c>
      <c r="L25" s="2">
        <v>0</v>
      </c>
      <c r="M25" s="2">
        <v>7</v>
      </c>
      <c r="N25" s="2">
        <v>0</v>
      </c>
      <c r="O25" s="2">
        <v>0</v>
      </c>
      <c r="P25" s="2">
        <f t="shared" si="1"/>
        <v>12</v>
      </c>
    </row>
    <row r="26" spans="1:19" s="2" customFormat="1" x14ac:dyDescent="0.2">
      <c r="A26" s="2" t="s">
        <v>16</v>
      </c>
      <c r="B26" s="2" t="s">
        <v>17</v>
      </c>
      <c r="C26" s="2" t="s">
        <v>56</v>
      </c>
      <c r="D26" s="1" t="s">
        <v>82</v>
      </c>
      <c r="E26" s="2" t="s">
        <v>58</v>
      </c>
      <c r="F26" s="3" t="s">
        <v>83</v>
      </c>
      <c r="G26" s="3" t="s">
        <v>84</v>
      </c>
      <c r="H26" s="2">
        <v>0</v>
      </c>
      <c r="I26" s="2">
        <v>0</v>
      </c>
      <c r="J26" s="2">
        <v>0</v>
      </c>
      <c r="K26" s="2">
        <v>0</v>
      </c>
      <c r="L26" s="2">
        <v>1</v>
      </c>
      <c r="M26" s="2">
        <v>0</v>
      </c>
      <c r="N26" s="2">
        <v>0</v>
      </c>
      <c r="O26" s="2">
        <v>0</v>
      </c>
      <c r="P26" s="2">
        <f t="shared" si="1"/>
        <v>1</v>
      </c>
    </row>
    <row r="27" spans="1:19" s="2" customFormat="1" x14ac:dyDescent="0.2">
      <c r="A27" s="2" t="s">
        <v>16</v>
      </c>
      <c r="B27" s="2" t="s">
        <v>17</v>
      </c>
      <c r="C27" s="2" t="s">
        <v>56</v>
      </c>
      <c r="D27" s="1" t="s">
        <v>85</v>
      </c>
      <c r="E27" s="2" t="s">
        <v>58</v>
      </c>
      <c r="F27" s="2" t="s">
        <v>86</v>
      </c>
      <c r="G27" s="3" t="s">
        <v>87</v>
      </c>
      <c r="H27" s="2">
        <v>1</v>
      </c>
      <c r="I27" s="2">
        <v>4</v>
      </c>
      <c r="J27" s="2">
        <v>0</v>
      </c>
      <c r="K27" s="2">
        <v>5</v>
      </c>
      <c r="L27" s="2">
        <v>1</v>
      </c>
      <c r="M27" s="2">
        <v>12</v>
      </c>
      <c r="N27" s="2">
        <v>0</v>
      </c>
      <c r="O27" s="2">
        <v>0</v>
      </c>
      <c r="P27" s="2">
        <f t="shared" si="1"/>
        <v>23</v>
      </c>
    </row>
    <row r="28" spans="1:19" s="2" customFormat="1" x14ac:dyDescent="0.2">
      <c r="A28" s="2" t="s">
        <v>16</v>
      </c>
      <c r="B28" s="2" t="s">
        <v>17</v>
      </c>
      <c r="D28" s="1" t="s">
        <v>88</v>
      </c>
      <c r="E28" s="2" t="s">
        <v>48</v>
      </c>
      <c r="F28" s="3" t="s">
        <v>89</v>
      </c>
      <c r="G28" s="3"/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f t="shared" si="1"/>
        <v>0</v>
      </c>
    </row>
    <row r="29" spans="1:19" s="2" customFormat="1" x14ac:dyDescent="0.2">
      <c r="A29" s="2" t="s">
        <v>16</v>
      </c>
      <c r="B29" s="2" t="s">
        <v>17</v>
      </c>
      <c r="D29" s="1" t="s">
        <v>88</v>
      </c>
      <c r="E29" s="2" t="s">
        <v>48</v>
      </c>
      <c r="F29" s="3" t="s">
        <v>90</v>
      </c>
      <c r="G29" s="3"/>
      <c r="H29" s="2">
        <v>0</v>
      </c>
      <c r="I29" s="2">
        <v>0</v>
      </c>
      <c r="J29" s="2">
        <v>0</v>
      </c>
      <c r="K29" s="2">
        <v>1</v>
      </c>
      <c r="L29" s="2">
        <v>0</v>
      </c>
      <c r="M29" s="2">
        <v>3</v>
      </c>
      <c r="N29" s="2">
        <v>0</v>
      </c>
      <c r="O29" s="2">
        <v>0</v>
      </c>
      <c r="P29" s="2">
        <f t="shared" si="1"/>
        <v>4</v>
      </c>
    </row>
    <row r="30" spans="1:19" x14ac:dyDescent="0.2">
      <c r="A30" t="s">
        <v>95</v>
      </c>
      <c r="H30">
        <f>SUM(H2:H29)</f>
        <v>3</v>
      </c>
      <c r="I30">
        <f t="shared" ref="I30:S30" si="2">SUM(I2:I29)</f>
        <v>11</v>
      </c>
      <c r="J30">
        <f t="shared" si="2"/>
        <v>0</v>
      </c>
      <c r="K30">
        <f t="shared" si="2"/>
        <v>14</v>
      </c>
      <c r="L30">
        <f t="shared" si="2"/>
        <v>3</v>
      </c>
      <c r="M30">
        <f t="shared" si="2"/>
        <v>63</v>
      </c>
      <c r="N30">
        <f t="shared" si="2"/>
        <v>0</v>
      </c>
      <c r="O30">
        <f t="shared" si="2"/>
        <v>5</v>
      </c>
      <c r="P30">
        <f t="shared" si="2"/>
        <v>87</v>
      </c>
      <c r="Q30">
        <f t="shared" si="2"/>
        <v>0</v>
      </c>
      <c r="R30">
        <f t="shared" si="2"/>
        <v>0</v>
      </c>
      <c r="S30">
        <f t="shared" si="2"/>
        <v>16</v>
      </c>
    </row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2021-03-18T18:12:27Z</dcterms:modified>
</cp:coreProperties>
</file>