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565" yWindow="123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1" l="1"/>
  <c r="J52" i="1"/>
  <c r="K52" i="1"/>
  <c r="L52" i="1"/>
  <c r="M52" i="1"/>
  <c r="N52" i="1"/>
  <c r="O52" i="1"/>
  <c r="Q52" i="1"/>
  <c r="R52" i="1"/>
  <c r="S52" i="1"/>
  <c r="H52" i="1"/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1" i="1"/>
  <c r="P30" i="1"/>
  <c r="P29" i="1"/>
  <c r="P28" i="1"/>
  <c r="P27" i="1"/>
  <c r="P26" i="1"/>
  <c r="P25" i="1"/>
  <c r="P24" i="1"/>
  <c r="P23" i="1"/>
  <c r="P22" i="1"/>
  <c r="P21" i="1"/>
  <c r="P20" i="1"/>
  <c r="P17" i="1"/>
  <c r="P16" i="1"/>
  <c r="P15" i="1"/>
  <c r="P10" i="1"/>
  <c r="P9" i="1"/>
  <c r="P8" i="1"/>
  <c r="P7" i="1"/>
  <c r="P6" i="1"/>
  <c r="P5" i="1"/>
  <c r="P4" i="1"/>
  <c r="P3" i="1"/>
  <c r="P2" i="1"/>
  <c r="P52" i="1" l="1"/>
</calcChain>
</file>

<file path=xl/sharedStrings.xml><?xml version="1.0" encoding="utf-8"?>
<sst xmlns="http://schemas.openxmlformats.org/spreadsheetml/2006/main" count="374" uniqueCount="130">
  <si>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</si>
  <si>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</si>
  <si>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</si>
  <si>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</si>
  <si>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</si>
  <si>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</si>
  <si>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</si>
  <si>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</si>
  <si>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</si>
  <si>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</si>
  <si>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</si>
  <si>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</si>
  <si>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</si>
  <si>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</si>
  <si>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</si>
  <si>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</si>
  <si>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6th Regiment</t>
  </si>
  <si>
    <t>Independent Battery</t>
  </si>
  <si>
    <t>Pritchard's Mills</t>
  </si>
  <si>
    <t>MD</t>
  </si>
  <si>
    <t>09/15/1861</t>
  </si>
  <si>
    <t>Point of Rocks</t>
  </si>
  <si>
    <t>09/24/1861</t>
  </si>
  <si>
    <t>Bolivar Heights</t>
  </si>
  <si>
    <t>VA</t>
  </si>
  <si>
    <t>10/16/1861</t>
  </si>
  <si>
    <t>Ball's Bluff</t>
  </si>
  <si>
    <t>10/21/1861</t>
  </si>
  <si>
    <t>Siege of Yorktown</t>
  </si>
  <si>
    <t>Yorktown (Siege of)</t>
  </si>
  <si>
    <t>04/16/1862</t>
  </si>
  <si>
    <t>05/04/1862</t>
  </si>
  <si>
    <t>Williamsburg</t>
  </si>
  <si>
    <t>05/05/1862</t>
  </si>
  <si>
    <t>Fair Oaks</t>
  </si>
  <si>
    <t>05/31/1862</t>
  </si>
  <si>
    <t>06/01/1862</t>
  </si>
  <si>
    <t>Dispatch Station (Near)</t>
  </si>
  <si>
    <t>06/13/1862</t>
  </si>
  <si>
    <t>Fair Oaks (Near)</t>
  </si>
  <si>
    <t>06/18/1862</t>
  </si>
  <si>
    <t>Seven Days' Battle</t>
  </si>
  <si>
    <t>Savage Station</t>
  </si>
  <si>
    <t>06/29/1862</t>
  </si>
  <si>
    <t>White Oak Swamp Bridge</t>
  </si>
  <si>
    <t>06/30/1862</t>
  </si>
  <si>
    <t>Malvern Cliff</t>
  </si>
  <si>
    <t>Malvern Hill</t>
  </si>
  <si>
    <t>07/01/1862</t>
  </si>
  <si>
    <t>Total for Seven Days' Battle</t>
  </si>
  <si>
    <t>06/25/1862</t>
  </si>
  <si>
    <t>07/02/1862</t>
  </si>
  <si>
    <t>08/05/1862</t>
  </si>
  <si>
    <t>Kelly's Ford</t>
  </si>
  <si>
    <t>03/17/1863</t>
  </si>
  <si>
    <t>Chancellorsville</t>
  </si>
  <si>
    <t>05/01/1863</t>
  </si>
  <si>
    <t>05/03/1863</t>
  </si>
  <si>
    <t>U.S. Ford</t>
  </si>
  <si>
    <t>05/04/1863</t>
  </si>
  <si>
    <t>Total for Chancellorsville and U.S. Ford</t>
  </si>
  <si>
    <t>Beverly Ford</t>
  </si>
  <si>
    <t>Upperville</t>
  </si>
  <si>
    <t>06/21/1863</t>
  </si>
  <si>
    <t>06/09/1863</t>
  </si>
  <si>
    <t>Gettysburg</t>
  </si>
  <si>
    <t>PA</t>
  </si>
  <si>
    <t>07/01/1863</t>
  </si>
  <si>
    <t>07/02/1863</t>
  </si>
  <si>
    <t>Fairfield Gap</t>
  </si>
  <si>
    <t>07/04/1863</t>
  </si>
  <si>
    <t>Emmitsburg</t>
  </si>
  <si>
    <t>Old Antietam Forge</t>
  </si>
  <si>
    <t>07/10/1863</t>
  </si>
  <si>
    <t>Harper's Ferry</t>
  </si>
  <si>
    <t>WV</t>
  </si>
  <si>
    <t>07/14/1863</t>
  </si>
  <si>
    <t>Halltown</t>
  </si>
  <si>
    <t>07/15/1863</t>
  </si>
  <si>
    <t>Shepherstown</t>
  </si>
  <si>
    <t>07/16/1863</t>
  </si>
  <si>
    <t>Sulphur Springs</t>
  </si>
  <si>
    <t>10/12/1863</t>
  </si>
  <si>
    <t>Auburn</t>
  </si>
  <si>
    <t>10/14/1863</t>
  </si>
  <si>
    <t>St. Stephan's Church</t>
  </si>
  <si>
    <t>Bristoe Station</t>
  </si>
  <si>
    <t>Total for Auburn, St. Stephan's Church and Bristoe Station</t>
  </si>
  <si>
    <t>Mine Run Campaign</t>
  </si>
  <si>
    <t>11/26/1863</t>
  </si>
  <si>
    <t>12/02/1863</t>
  </si>
  <si>
    <t>Wilderness</t>
  </si>
  <si>
    <t>05/05/1864</t>
  </si>
  <si>
    <t>05/07/1864</t>
  </si>
  <si>
    <t>Spotsylvania Court House</t>
  </si>
  <si>
    <t>05/08/1864</t>
  </si>
  <si>
    <t>Gen. Sheridan's Raid to James City</t>
  </si>
  <si>
    <t>Goodall's Farm</t>
  </si>
  <si>
    <t>05/10/1864</t>
  </si>
  <si>
    <t>Glen Allen</t>
  </si>
  <si>
    <t>05/11/1864</t>
  </si>
  <si>
    <t>Fortifications of Richmond</t>
  </si>
  <si>
    <t>05/12/1864</t>
  </si>
  <si>
    <t>Haxall's Landing</t>
  </si>
  <si>
    <t>05/18/1864</t>
  </si>
  <si>
    <t>Total for Gen. Sheridan's Raid to James City</t>
  </si>
  <si>
    <t>05/09/1864</t>
  </si>
  <si>
    <t>05/24/1864</t>
  </si>
  <si>
    <t>Totopotomoy</t>
  </si>
  <si>
    <t>Hanovertown</t>
  </si>
  <si>
    <t>05/27/1864</t>
  </si>
  <si>
    <t>Aenon Church</t>
  </si>
  <si>
    <t>05/28/1864</t>
  </si>
  <si>
    <t>Total for Totopotomoy</t>
  </si>
  <si>
    <t>05/30/1864</t>
  </si>
  <si>
    <t>Cold Harbor</t>
  </si>
  <si>
    <t>05/31/1864</t>
  </si>
  <si>
    <t>06/03/1864</t>
  </si>
  <si>
    <t>Tom's Brook</t>
  </si>
  <si>
    <t>10/09/1864</t>
  </si>
  <si>
    <t>Cedar Creek</t>
  </si>
  <si>
    <t>10/19/1864</t>
  </si>
  <si>
    <t>Newtown (Near)</t>
  </si>
  <si>
    <t>11/30/1864</t>
  </si>
  <si>
    <t>Additional loss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</si>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</sst>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3.28515625" customWidth="1"/>
    <col min="3" max="3" width="44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" customWidth="1"/>
    <col min="18" max="18" width="15.2851562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125</v>
      </c>
      <c r="R1" s="2" t="s">
        <v>126</v>
      </c>
      <c r="S1" s="2" t="s">
        <v>127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0" si="0">SUM(H2:O2)</f>
        <v>0</v>
      </c>
      <c r="S2" s="2">
        <v>9</v>
      </c>
    </row>
    <row r="3" spans="1:19" s="2" customForma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23</v>
      </c>
      <c r="E4" s="2" t="s">
        <v>24</v>
      </c>
      <c r="F4" s="3" t="s">
        <v>25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D5" s="1" t="s">
        <v>26</v>
      </c>
      <c r="E5" s="2" t="s">
        <v>24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f t="shared" si="0"/>
        <v>1</v>
      </c>
    </row>
    <row r="6" spans="1:19" s="2" customFormat="1" x14ac:dyDescent="0.2">
      <c r="A6" s="2" t="s">
        <v>16</v>
      </c>
      <c r="B6" s="2" t="s">
        <v>17</v>
      </c>
      <c r="C6" s="2" t="s">
        <v>28</v>
      </c>
      <c r="D6" s="1" t="s">
        <v>29</v>
      </c>
      <c r="E6" s="2" t="s">
        <v>24</v>
      </c>
      <c r="F6" s="3" t="s">
        <v>30</v>
      </c>
      <c r="G6" s="3" t="s">
        <v>31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D7" s="1" t="s">
        <v>32</v>
      </c>
      <c r="E7" s="2" t="s">
        <v>24</v>
      </c>
      <c r="F7" s="3" t="s">
        <v>33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D8" s="1" t="s">
        <v>34</v>
      </c>
      <c r="E8" s="2" t="s">
        <v>24</v>
      </c>
      <c r="F8" s="3" t="s">
        <v>35</v>
      </c>
      <c r="G8" s="3" t="s">
        <v>36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37</v>
      </c>
      <c r="E9" s="2" t="s">
        <v>24</v>
      </c>
      <c r="F9" s="3" t="s">
        <v>38</v>
      </c>
      <c r="G9" s="3"/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1</v>
      </c>
    </row>
    <row r="10" spans="1:19" s="2" customFormat="1" x14ac:dyDescent="0.2">
      <c r="A10" s="2" t="s">
        <v>16</v>
      </c>
      <c r="B10" s="2" t="s">
        <v>17</v>
      </c>
      <c r="D10" s="1" t="s">
        <v>39</v>
      </c>
      <c r="E10" s="2" t="s">
        <v>24</v>
      </c>
      <c r="F10" s="3" t="s">
        <v>40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f t="shared" si="0"/>
        <v>1</v>
      </c>
    </row>
    <row r="11" spans="1:19" s="2" customFormat="1" x14ac:dyDescent="0.2">
      <c r="A11" s="2" t="s">
        <v>16</v>
      </c>
      <c r="B11" s="2" t="s">
        <v>17</v>
      </c>
      <c r="C11" s="2" t="s">
        <v>41</v>
      </c>
      <c r="D11" s="1" t="s">
        <v>42</v>
      </c>
      <c r="E11" s="2" t="s">
        <v>24</v>
      </c>
      <c r="F11" s="3" t="s">
        <v>43</v>
      </c>
      <c r="G11" s="3"/>
      <c r="H11" s="2" t="s">
        <v>128</v>
      </c>
      <c r="I11" s="2" t="s">
        <v>128</v>
      </c>
      <c r="J11" s="2" t="s">
        <v>128</v>
      </c>
      <c r="K11" s="2" t="s">
        <v>128</v>
      </c>
      <c r="L11" s="2" t="s">
        <v>128</v>
      </c>
      <c r="M11" s="2" t="s">
        <v>128</v>
      </c>
      <c r="N11" s="2" t="s">
        <v>128</v>
      </c>
      <c r="O11" s="2" t="s">
        <v>128</v>
      </c>
      <c r="P11" s="2" t="s">
        <v>128</v>
      </c>
    </row>
    <row r="12" spans="1:19" s="2" customFormat="1" x14ac:dyDescent="0.2">
      <c r="A12" s="2" t="s">
        <v>16</v>
      </c>
      <c r="B12" s="2" t="s">
        <v>17</v>
      </c>
      <c r="C12" s="2" t="s">
        <v>41</v>
      </c>
      <c r="D12" s="1" t="s">
        <v>44</v>
      </c>
      <c r="E12" s="2" t="s">
        <v>24</v>
      </c>
      <c r="F12" s="2" t="s">
        <v>45</v>
      </c>
      <c r="G12" s="3"/>
      <c r="H12" s="2" t="s">
        <v>128</v>
      </c>
      <c r="I12" s="2" t="s">
        <v>128</v>
      </c>
      <c r="J12" s="2" t="s">
        <v>128</v>
      </c>
      <c r="K12" s="2" t="s">
        <v>128</v>
      </c>
      <c r="L12" s="2" t="s">
        <v>128</v>
      </c>
      <c r="M12" s="2" t="s">
        <v>128</v>
      </c>
      <c r="N12" s="2" t="s">
        <v>128</v>
      </c>
      <c r="O12" s="2" t="s">
        <v>128</v>
      </c>
      <c r="P12" s="2" t="s">
        <v>128</v>
      </c>
    </row>
    <row r="13" spans="1:19" s="2" customFormat="1" x14ac:dyDescent="0.2">
      <c r="A13" s="2" t="s">
        <v>16</v>
      </c>
      <c r="B13" s="2" t="s">
        <v>17</v>
      </c>
      <c r="C13" s="2" t="s">
        <v>41</v>
      </c>
      <c r="D13" s="1" t="s">
        <v>46</v>
      </c>
      <c r="E13" s="2" t="s">
        <v>24</v>
      </c>
      <c r="F13" s="3" t="s">
        <v>45</v>
      </c>
      <c r="G13" s="3"/>
      <c r="H13" s="2" t="s">
        <v>128</v>
      </c>
      <c r="I13" s="2" t="s">
        <v>128</v>
      </c>
      <c r="J13" s="2" t="s">
        <v>128</v>
      </c>
      <c r="K13" s="2" t="s">
        <v>128</v>
      </c>
      <c r="L13" s="2" t="s">
        <v>128</v>
      </c>
      <c r="M13" s="2" t="s">
        <v>128</v>
      </c>
      <c r="N13" s="2" t="s">
        <v>128</v>
      </c>
      <c r="O13" s="2" t="s">
        <v>128</v>
      </c>
      <c r="P13" s="2" t="s">
        <v>128</v>
      </c>
    </row>
    <row r="14" spans="1:19" s="2" customFormat="1" x14ac:dyDescent="0.2">
      <c r="A14" s="2" t="s">
        <v>16</v>
      </c>
      <c r="B14" s="2" t="s">
        <v>17</v>
      </c>
      <c r="C14" s="2" t="s">
        <v>41</v>
      </c>
      <c r="D14" s="1" t="s">
        <v>47</v>
      </c>
      <c r="E14" s="2" t="s">
        <v>24</v>
      </c>
      <c r="F14" s="3" t="s">
        <v>48</v>
      </c>
      <c r="G14" s="3"/>
      <c r="H14" s="2" t="s">
        <v>128</v>
      </c>
      <c r="I14" s="2" t="s">
        <v>128</v>
      </c>
      <c r="J14" s="2" t="s">
        <v>128</v>
      </c>
      <c r="K14" s="2" t="s">
        <v>128</v>
      </c>
      <c r="L14" s="2" t="s">
        <v>128</v>
      </c>
      <c r="M14" s="2" t="s">
        <v>128</v>
      </c>
      <c r="N14" s="2" t="s">
        <v>128</v>
      </c>
      <c r="O14" s="2" t="s">
        <v>128</v>
      </c>
      <c r="P14" s="2" t="s">
        <v>128</v>
      </c>
    </row>
    <row r="15" spans="1:19" s="2" customFormat="1" x14ac:dyDescent="0.2">
      <c r="A15" s="2" t="s">
        <v>16</v>
      </c>
      <c r="B15" s="2" t="s">
        <v>17</v>
      </c>
      <c r="C15" s="2" t="s">
        <v>41</v>
      </c>
      <c r="D15" s="1" t="s">
        <v>49</v>
      </c>
      <c r="E15" s="2" t="s">
        <v>24</v>
      </c>
      <c r="F15" s="3" t="s">
        <v>50</v>
      </c>
      <c r="G15" s="3" t="s">
        <v>51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1</v>
      </c>
      <c r="N15" s="2">
        <v>0</v>
      </c>
      <c r="O15" s="2">
        <v>1</v>
      </c>
      <c r="P15" s="2">
        <f>SUM(H15:O15)</f>
        <v>2</v>
      </c>
    </row>
    <row r="16" spans="1:19" s="2" customFormat="1" x14ac:dyDescent="0.2">
      <c r="A16" s="2" t="s">
        <v>16</v>
      </c>
      <c r="B16" s="2" t="s">
        <v>17</v>
      </c>
      <c r="D16" s="1" t="s">
        <v>47</v>
      </c>
      <c r="E16" s="2" t="s">
        <v>24</v>
      </c>
      <c r="F16" s="3" t="s">
        <v>52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0</v>
      </c>
      <c r="O16" s="2">
        <v>0</v>
      </c>
      <c r="P16" s="2">
        <f>SUM(H16:O16)</f>
        <v>2</v>
      </c>
    </row>
    <row r="17" spans="1:16" s="2" customFormat="1" x14ac:dyDescent="0.2">
      <c r="A17" s="2" t="s">
        <v>16</v>
      </c>
      <c r="B17" s="2" t="s">
        <v>17</v>
      </c>
      <c r="D17" s="1" t="s">
        <v>53</v>
      </c>
      <c r="E17" s="2" t="s">
        <v>24</v>
      </c>
      <c r="F17" s="3" t="s">
        <v>54</v>
      </c>
      <c r="G17" s="3"/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>SUM(H17:O17)</f>
        <v>1</v>
      </c>
    </row>
    <row r="18" spans="1:16" s="2" customFormat="1" x14ac:dyDescent="0.2">
      <c r="A18" s="2" t="s">
        <v>16</v>
      </c>
      <c r="B18" s="2" t="s">
        <v>17</v>
      </c>
      <c r="D18" s="1" t="s">
        <v>55</v>
      </c>
      <c r="E18" s="2" t="s">
        <v>24</v>
      </c>
      <c r="F18" s="3" t="s">
        <v>56</v>
      </c>
      <c r="G18" s="3" t="s">
        <v>57</v>
      </c>
      <c r="H18" s="2" t="s">
        <v>128</v>
      </c>
      <c r="I18" s="2" t="s">
        <v>128</v>
      </c>
      <c r="J18" s="2" t="s">
        <v>128</v>
      </c>
      <c r="K18" s="2" t="s">
        <v>128</v>
      </c>
      <c r="L18" s="2" t="s">
        <v>128</v>
      </c>
      <c r="M18" s="2" t="s">
        <v>128</v>
      </c>
      <c r="N18" s="2" t="s">
        <v>128</v>
      </c>
      <c r="O18" s="2" t="s">
        <v>128</v>
      </c>
      <c r="P18" s="2" t="s">
        <v>128</v>
      </c>
    </row>
    <row r="19" spans="1:16" s="2" customFormat="1" x14ac:dyDescent="0.2">
      <c r="A19" s="2" t="s">
        <v>16</v>
      </c>
      <c r="B19" s="2" t="s">
        <v>17</v>
      </c>
      <c r="D19" s="1" t="s">
        <v>58</v>
      </c>
      <c r="E19" s="2" t="s">
        <v>24</v>
      </c>
      <c r="F19" s="3" t="s">
        <v>59</v>
      </c>
      <c r="G19" s="3"/>
      <c r="H19" s="2" t="s">
        <v>128</v>
      </c>
      <c r="I19" s="2" t="s">
        <v>128</v>
      </c>
      <c r="J19" s="2" t="s">
        <v>128</v>
      </c>
      <c r="K19" s="2" t="s">
        <v>128</v>
      </c>
      <c r="L19" s="2" t="s">
        <v>128</v>
      </c>
      <c r="M19" s="2" t="s">
        <v>128</v>
      </c>
      <c r="N19" s="2" t="s">
        <v>128</v>
      </c>
      <c r="O19" s="2" t="s">
        <v>128</v>
      </c>
      <c r="P19" s="2" t="s">
        <v>128</v>
      </c>
    </row>
    <row r="20" spans="1:16" s="2" customFormat="1" x14ac:dyDescent="0.2">
      <c r="A20" s="2" t="s">
        <v>16</v>
      </c>
      <c r="B20" s="2" t="s">
        <v>17</v>
      </c>
      <c r="D20" s="1" t="s">
        <v>60</v>
      </c>
      <c r="E20" s="2" t="s">
        <v>24</v>
      </c>
      <c r="F20" s="3" t="s">
        <v>56</v>
      </c>
      <c r="G20" s="3" t="s">
        <v>59</v>
      </c>
      <c r="H20" s="2">
        <v>0</v>
      </c>
      <c r="I20" s="2">
        <v>2</v>
      </c>
      <c r="J20" s="2">
        <v>0</v>
      </c>
      <c r="K20" s="2">
        <v>0</v>
      </c>
      <c r="L20" s="2">
        <v>0</v>
      </c>
      <c r="M20" s="2">
        <v>4</v>
      </c>
      <c r="N20" s="2">
        <v>0</v>
      </c>
      <c r="O20" s="2">
        <v>0</v>
      </c>
      <c r="P20" s="2">
        <f t="shared" ref="P20:P31" si="1">SUM(H20:O20)</f>
        <v>6</v>
      </c>
    </row>
    <row r="21" spans="1:16" s="2" customFormat="1" x14ac:dyDescent="0.2">
      <c r="A21" s="2" t="s">
        <v>16</v>
      </c>
      <c r="B21" s="2" t="s">
        <v>17</v>
      </c>
      <c r="D21" s="1" t="s">
        <v>61</v>
      </c>
      <c r="E21" s="2" t="s">
        <v>24</v>
      </c>
      <c r="F21" s="3" t="s">
        <v>64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8</v>
      </c>
      <c r="N21" s="2">
        <v>0</v>
      </c>
      <c r="O21" s="2">
        <v>0</v>
      </c>
      <c r="P21" s="2">
        <f t="shared" si="1"/>
        <v>8</v>
      </c>
    </row>
    <row r="22" spans="1:16" s="2" customFormat="1" x14ac:dyDescent="0.2">
      <c r="A22" s="2" t="s">
        <v>16</v>
      </c>
      <c r="B22" s="2" t="s">
        <v>17</v>
      </c>
      <c r="D22" s="1" t="s">
        <v>62</v>
      </c>
      <c r="E22" s="2" t="s">
        <v>24</v>
      </c>
      <c r="F22" s="3" t="s">
        <v>63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1"/>
        <v>0</v>
      </c>
    </row>
    <row r="23" spans="1:16" s="2" customFormat="1" x14ac:dyDescent="0.2">
      <c r="A23" s="2" t="s">
        <v>16</v>
      </c>
      <c r="B23" s="2" t="s">
        <v>17</v>
      </c>
      <c r="D23" s="1" t="s">
        <v>65</v>
      </c>
      <c r="E23" s="2" t="s">
        <v>66</v>
      </c>
      <c r="F23" s="3" t="s">
        <v>67</v>
      </c>
      <c r="G23" s="3" t="s">
        <v>68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f t="shared" si="1"/>
        <v>1</v>
      </c>
    </row>
    <row r="24" spans="1:16" s="2" customFormat="1" x14ac:dyDescent="0.2">
      <c r="A24" s="2" t="s">
        <v>16</v>
      </c>
      <c r="B24" s="2" t="s">
        <v>17</v>
      </c>
      <c r="D24" s="1" t="s">
        <v>69</v>
      </c>
      <c r="E24" s="2" t="s">
        <v>66</v>
      </c>
      <c r="F24" s="3" t="s">
        <v>70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1"/>
        <v>0</v>
      </c>
    </row>
    <row r="25" spans="1:16" s="2" customFormat="1" x14ac:dyDescent="0.2">
      <c r="A25" s="2" t="s">
        <v>16</v>
      </c>
      <c r="B25" s="2" t="s">
        <v>17</v>
      </c>
      <c r="D25" s="1" t="s">
        <v>71</v>
      </c>
      <c r="E25" s="2" t="s">
        <v>19</v>
      </c>
      <c r="F25" s="3" t="s">
        <v>70</v>
      </c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1"/>
        <v>0</v>
      </c>
    </row>
    <row r="26" spans="1:16" s="2" customFormat="1" x14ac:dyDescent="0.2">
      <c r="A26" s="2" t="s">
        <v>16</v>
      </c>
      <c r="B26" s="2" t="s">
        <v>17</v>
      </c>
      <c r="D26" s="1" t="s">
        <v>72</v>
      </c>
      <c r="E26" s="2" t="s">
        <v>19</v>
      </c>
      <c r="F26" s="3" t="s">
        <v>73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1"/>
        <v>0</v>
      </c>
    </row>
    <row r="27" spans="1:16" s="2" customFormat="1" x14ac:dyDescent="0.2">
      <c r="A27" s="2" t="s">
        <v>16</v>
      </c>
      <c r="B27" s="2" t="s">
        <v>17</v>
      </c>
      <c r="D27" s="1" t="s">
        <v>74</v>
      </c>
      <c r="E27" s="2" t="s">
        <v>75</v>
      </c>
      <c r="F27" s="3" t="s">
        <v>76</v>
      </c>
      <c r="G27" s="3"/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1"/>
        <v>0</v>
      </c>
    </row>
    <row r="28" spans="1:16" s="2" customFormat="1" x14ac:dyDescent="0.2">
      <c r="A28" s="2" t="s">
        <v>16</v>
      </c>
      <c r="B28" s="2" t="s">
        <v>17</v>
      </c>
      <c r="D28" s="1" t="s">
        <v>77</v>
      </c>
      <c r="E28" s="2" t="s">
        <v>24</v>
      </c>
      <c r="F28" s="3" t="s">
        <v>78</v>
      </c>
      <c r="G28" s="3"/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1"/>
        <v>0</v>
      </c>
    </row>
    <row r="29" spans="1:16" s="2" customFormat="1" x14ac:dyDescent="0.2">
      <c r="A29" s="2" t="s">
        <v>16</v>
      </c>
      <c r="B29" s="2" t="s">
        <v>17</v>
      </c>
      <c r="D29" s="1" t="s">
        <v>79</v>
      </c>
      <c r="E29" s="2" t="s">
        <v>24</v>
      </c>
      <c r="F29" s="3" t="s">
        <v>78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1"/>
        <v>0</v>
      </c>
    </row>
    <row r="30" spans="1:16" s="2" customFormat="1" x14ac:dyDescent="0.2">
      <c r="A30" s="2" t="s">
        <v>16</v>
      </c>
      <c r="B30" s="2" t="s">
        <v>17</v>
      </c>
      <c r="D30" s="1" t="s">
        <v>79</v>
      </c>
      <c r="E30" s="2" t="s">
        <v>24</v>
      </c>
      <c r="F30" s="3" t="s">
        <v>80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f t="shared" si="1"/>
        <v>0</v>
      </c>
    </row>
    <row r="31" spans="1:16" s="2" customFormat="1" x14ac:dyDescent="0.2">
      <c r="A31" s="2" t="s">
        <v>16</v>
      </c>
      <c r="B31" s="2" t="s">
        <v>17</v>
      </c>
      <c r="D31" s="1" t="s">
        <v>81</v>
      </c>
      <c r="E31" s="2" t="s">
        <v>24</v>
      </c>
      <c r="F31" s="3" t="s">
        <v>82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f t="shared" si="1"/>
        <v>0</v>
      </c>
    </row>
    <row r="32" spans="1:16" s="2" customFormat="1" x14ac:dyDescent="0.2">
      <c r="A32" s="2" t="s">
        <v>16</v>
      </c>
      <c r="B32" s="2" t="s">
        <v>17</v>
      </c>
      <c r="D32" s="1" t="s">
        <v>83</v>
      </c>
      <c r="E32" s="2" t="s">
        <v>24</v>
      </c>
      <c r="F32" s="3" t="s">
        <v>84</v>
      </c>
      <c r="G32" s="3"/>
      <c r="H32" s="2" t="s">
        <v>128</v>
      </c>
      <c r="I32" s="2" t="s">
        <v>128</v>
      </c>
      <c r="J32" s="2" t="s">
        <v>128</v>
      </c>
      <c r="K32" s="2" t="s">
        <v>128</v>
      </c>
      <c r="L32" s="2" t="s">
        <v>128</v>
      </c>
      <c r="M32" s="2" t="s">
        <v>128</v>
      </c>
      <c r="N32" s="2" t="s">
        <v>128</v>
      </c>
      <c r="O32" s="2" t="s">
        <v>128</v>
      </c>
      <c r="P32" s="2" t="s">
        <v>128</v>
      </c>
    </row>
    <row r="33" spans="1:16" s="2" customFormat="1" x14ac:dyDescent="0.2">
      <c r="A33" s="2" t="s">
        <v>16</v>
      </c>
      <c r="B33" s="2" t="s">
        <v>17</v>
      </c>
      <c r="D33" s="1" t="s">
        <v>85</v>
      </c>
      <c r="E33" s="2" t="s">
        <v>24</v>
      </c>
      <c r="F33" s="3" t="s">
        <v>84</v>
      </c>
      <c r="G33" s="3"/>
      <c r="H33" s="2" t="s">
        <v>128</v>
      </c>
      <c r="I33" s="2" t="s">
        <v>128</v>
      </c>
      <c r="J33" s="2" t="s">
        <v>128</v>
      </c>
      <c r="K33" s="2" t="s">
        <v>128</v>
      </c>
      <c r="L33" s="2" t="s">
        <v>128</v>
      </c>
      <c r="M33" s="2" t="s">
        <v>128</v>
      </c>
      <c r="N33" s="2" t="s">
        <v>128</v>
      </c>
      <c r="O33" s="2" t="s">
        <v>128</v>
      </c>
      <c r="P33" s="2" t="s">
        <v>128</v>
      </c>
    </row>
    <row r="34" spans="1:16" s="2" customFormat="1" x14ac:dyDescent="0.2">
      <c r="A34" s="2" t="s">
        <v>16</v>
      </c>
      <c r="B34" s="2" t="s">
        <v>17</v>
      </c>
      <c r="D34" s="1" t="s">
        <v>86</v>
      </c>
      <c r="E34" s="2" t="s">
        <v>24</v>
      </c>
      <c r="F34" s="3" t="s">
        <v>84</v>
      </c>
      <c r="G34" s="3"/>
      <c r="H34" s="2" t="s">
        <v>128</v>
      </c>
      <c r="I34" s="2" t="s">
        <v>128</v>
      </c>
      <c r="J34" s="2" t="s">
        <v>128</v>
      </c>
      <c r="K34" s="2" t="s">
        <v>128</v>
      </c>
      <c r="L34" s="2" t="s">
        <v>128</v>
      </c>
      <c r="M34" s="2" t="s">
        <v>128</v>
      </c>
      <c r="N34" s="2" t="s">
        <v>128</v>
      </c>
      <c r="O34" s="2" t="s">
        <v>128</v>
      </c>
      <c r="P34" s="2" t="s">
        <v>128</v>
      </c>
    </row>
    <row r="35" spans="1:16" s="2" customFormat="1" x14ac:dyDescent="0.2">
      <c r="A35" s="2" t="s">
        <v>16</v>
      </c>
      <c r="B35" s="2" t="s">
        <v>17</v>
      </c>
      <c r="D35" s="1" t="s">
        <v>87</v>
      </c>
      <c r="E35" s="2" t="s">
        <v>24</v>
      </c>
      <c r="F35" s="3" t="s">
        <v>84</v>
      </c>
      <c r="G35" s="3"/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f t="shared" ref="P35:P51" si="2">SUM(H35:O35)</f>
        <v>2</v>
      </c>
    </row>
    <row r="36" spans="1:16" s="2" customFormat="1" x14ac:dyDescent="0.2">
      <c r="A36" s="2" t="s">
        <v>16</v>
      </c>
      <c r="B36" s="2" t="s">
        <v>17</v>
      </c>
      <c r="D36" s="1" t="s">
        <v>88</v>
      </c>
      <c r="E36" s="2" t="s">
        <v>24</v>
      </c>
      <c r="F36" s="3" t="s">
        <v>89</v>
      </c>
      <c r="G36" s="3" t="s">
        <v>90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2"/>
        <v>0</v>
      </c>
    </row>
    <row r="37" spans="1:16" s="2" customFormat="1" x14ac:dyDescent="0.2">
      <c r="A37" s="2" t="s">
        <v>16</v>
      </c>
      <c r="B37" s="2" t="s">
        <v>17</v>
      </c>
      <c r="D37" s="1" t="s">
        <v>91</v>
      </c>
      <c r="E37" s="2" t="s">
        <v>24</v>
      </c>
      <c r="F37" s="3" t="s">
        <v>92</v>
      </c>
      <c r="G37" s="3" t="s">
        <v>93</v>
      </c>
      <c r="H37" s="2">
        <v>0</v>
      </c>
      <c r="I37" s="2">
        <v>2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f t="shared" si="2"/>
        <v>3</v>
      </c>
    </row>
    <row r="38" spans="1:16" s="2" customFormat="1" x14ac:dyDescent="0.2">
      <c r="A38" s="2" t="s">
        <v>16</v>
      </c>
      <c r="B38" s="2" t="s">
        <v>17</v>
      </c>
      <c r="D38" s="1" t="s">
        <v>94</v>
      </c>
      <c r="E38" s="2" t="s">
        <v>24</v>
      </c>
      <c r="F38" s="3" t="s">
        <v>95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2"/>
        <v>0</v>
      </c>
    </row>
    <row r="39" spans="1:16" s="2" customFormat="1" x14ac:dyDescent="0.2">
      <c r="A39" s="2" t="s">
        <v>16</v>
      </c>
      <c r="B39" s="2" t="s">
        <v>17</v>
      </c>
      <c r="C39" s="2" t="s">
        <v>96</v>
      </c>
      <c r="D39" s="1" t="s">
        <v>97</v>
      </c>
      <c r="E39" s="2" t="s">
        <v>24</v>
      </c>
      <c r="F39" s="3" t="s">
        <v>98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f t="shared" si="2"/>
        <v>0</v>
      </c>
    </row>
    <row r="40" spans="1:16" s="2" customFormat="1" x14ac:dyDescent="0.2">
      <c r="A40" s="2" t="s">
        <v>16</v>
      </c>
      <c r="B40" s="2" t="s">
        <v>17</v>
      </c>
      <c r="C40" s="2" t="s">
        <v>96</v>
      </c>
      <c r="D40" s="1" t="s">
        <v>99</v>
      </c>
      <c r="E40" s="2" t="s">
        <v>24</v>
      </c>
      <c r="F40" s="3" t="s">
        <v>100</v>
      </c>
      <c r="G40" s="3"/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f t="shared" si="2"/>
        <v>0</v>
      </c>
    </row>
    <row r="41" spans="1:16" s="2" customFormat="1" x14ac:dyDescent="0.2">
      <c r="A41" s="2" t="s">
        <v>16</v>
      </c>
      <c r="B41" s="2" t="s">
        <v>17</v>
      </c>
      <c r="C41" s="2" t="s">
        <v>96</v>
      </c>
      <c r="D41" s="1" t="s">
        <v>101</v>
      </c>
      <c r="E41" s="2" t="s">
        <v>24</v>
      </c>
      <c r="F41" s="3" t="s">
        <v>102</v>
      </c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f t="shared" si="2"/>
        <v>0</v>
      </c>
    </row>
    <row r="42" spans="1:16" s="2" customFormat="1" x14ac:dyDescent="0.2">
      <c r="A42" s="2" t="s">
        <v>16</v>
      </c>
      <c r="B42" s="2" t="s">
        <v>17</v>
      </c>
      <c r="C42" s="2" t="s">
        <v>96</v>
      </c>
      <c r="D42" s="1" t="s">
        <v>103</v>
      </c>
      <c r="E42" s="2" t="s">
        <v>24</v>
      </c>
      <c r="F42" s="3" t="s">
        <v>104</v>
      </c>
      <c r="G42" s="3"/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2"/>
        <v>0</v>
      </c>
    </row>
    <row r="43" spans="1:16" s="2" customFormat="1" x14ac:dyDescent="0.2">
      <c r="A43" s="2" t="s">
        <v>16</v>
      </c>
      <c r="B43" s="2" t="s">
        <v>17</v>
      </c>
      <c r="C43" s="2" t="s">
        <v>96</v>
      </c>
      <c r="D43" s="1" t="s">
        <v>105</v>
      </c>
      <c r="E43" s="2" t="s">
        <v>24</v>
      </c>
      <c r="F43" s="3" t="s">
        <v>106</v>
      </c>
      <c r="G43" s="3" t="s">
        <v>107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f t="shared" si="2"/>
        <v>0</v>
      </c>
    </row>
    <row r="44" spans="1:16" s="2" customFormat="1" x14ac:dyDescent="0.2">
      <c r="A44" s="2" t="s">
        <v>16</v>
      </c>
      <c r="B44" s="2" t="s">
        <v>17</v>
      </c>
      <c r="C44" s="2" t="s">
        <v>108</v>
      </c>
      <c r="D44" s="1" t="s">
        <v>109</v>
      </c>
      <c r="E44" s="2" t="s">
        <v>24</v>
      </c>
      <c r="F44" s="3" t="s">
        <v>110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f t="shared" si="2"/>
        <v>0</v>
      </c>
    </row>
    <row r="45" spans="1:16" s="2" customFormat="1" x14ac:dyDescent="0.2">
      <c r="A45" s="2" t="s">
        <v>16</v>
      </c>
      <c r="B45" s="2" t="s">
        <v>17</v>
      </c>
      <c r="C45" s="2" t="s">
        <v>108</v>
      </c>
      <c r="D45" s="1" t="s">
        <v>111</v>
      </c>
      <c r="E45" s="2" t="s">
        <v>24</v>
      </c>
      <c r="F45" s="3" t="s">
        <v>112</v>
      </c>
      <c r="G45" s="3"/>
      <c r="H45" s="2">
        <v>0</v>
      </c>
      <c r="I45" s="2">
        <v>0</v>
      </c>
      <c r="J45" s="2">
        <v>0</v>
      </c>
      <c r="K45" s="2">
        <v>1</v>
      </c>
      <c r="L45" s="2">
        <v>0</v>
      </c>
      <c r="M45" s="2">
        <v>5</v>
      </c>
      <c r="N45" s="2">
        <v>0</v>
      </c>
      <c r="O45" s="2">
        <v>0</v>
      </c>
      <c r="P45" s="2">
        <f t="shared" si="2"/>
        <v>6</v>
      </c>
    </row>
    <row r="46" spans="1:16" s="2" customFormat="1" x14ac:dyDescent="0.2">
      <c r="A46" s="2" t="s">
        <v>16</v>
      </c>
      <c r="B46" s="2" t="s">
        <v>17</v>
      </c>
      <c r="C46" s="2" t="s">
        <v>108</v>
      </c>
      <c r="D46" s="1" t="s">
        <v>113</v>
      </c>
      <c r="E46" s="2" t="s">
        <v>24</v>
      </c>
      <c r="F46" s="3" t="s">
        <v>110</v>
      </c>
      <c r="G46" s="3" t="s">
        <v>114</v>
      </c>
      <c r="H46" s="2">
        <v>0</v>
      </c>
      <c r="I46" s="2">
        <v>0</v>
      </c>
      <c r="J46" s="2">
        <v>0</v>
      </c>
      <c r="K46" s="2">
        <v>1</v>
      </c>
      <c r="L46" s="2">
        <v>0</v>
      </c>
      <c r="M46" s="2">
        <v>5</v>
      </c>
      <c r="N46" s="2">
        <v>0</v>
      </c>
      <c r="O46" s="2">
        <v>0</v>
      </c>
      <c r="P46" s="2">
        <f t="shared" si="2"/>
        <v>6</v>
      </c>
    </row>
    <row r="47" spans="1:16" s="2" customFormat="1" x14ac:dyDescent="0.2">
      <c r="A47" s="2" t="s">
        <v>16</v>
      </c>
      <c r="B47" s="2" t="s">
        <v>17</v>
      </c>
      <c r="D47" s="1" t="s">
        <v>115</v>
      </c>
      <c r="E47" s="2" t="s">
        <v>24</v>
      </c>
      <c r="F47" s="3" t="s">
        <v>116</v>
      </c>
      <c r="G47" s="3" t="s">
        <v>117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f t="shared" si="2"/>
        <v>0</v>
      </c>
    </row>
    <row r="48" spans="1:16" s="2" customFormat="1" x14ac:dyDescent="0.2">
      <c r="A48" s="2" t="s">
        <v>16</v>
      </c>
      <c r="B48" s="2" t="s">
        <v>17</v>
      </c>
      <c r="D48" s="1" t="s">
        <v>118</v>
      </c>
      <c r="E48" s="2" t="s">
        <v>24</v>
      </c>
      <c r="F48" s="3" t="s">
        <v>119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f t="shared" si="2"/>
        <v>0</v>
      </c>
    </row>
    <row r="49" spans="1:19" s="2" customFormat="1" x14ac:dyDescent="0.2">
      <c r="A49" s="2" t="s">
        <v>16</v>
      </c>
      <c r="B49" s="2" t="s">
        <v>17</v>
      </c>
      <c r="D49" s="1" t="s">
        <v>120</v>
      </c>
      <c r="E49" s="2" t="s">
        <v>24</v>
      </c>
      <c r="F49" s="3" t="s">
        <v>121</v>
      </c>
      <c r="G49" s="3"/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0</v>
      </c>
      <c r="O49" s="2">
        <v>0</v>
      </c>
      <c r="P49" s="2">
        <f t="shared" si="2"/>
        <v>2</v>
      </c>
    </row>
    <row r="50" spans="1:19" s="2" customFormat="1" x14ac:dyDescent="0.2">
      <c r="A50" s="2" t="s">
        <v>16</v>
      </c>
      <c r="B50" s="2" t="s">
        <v>17</v>
      </c>
      <c r="D50" s="1" t="s">
        <v>122</v>
      </c>
      <c r="E50" s="2" t="s">
        <v>24</v>
      </c>
      <c r="F50" s="3" t="s">
        <v>123</v>
      </c>
      <c r="G50" s="3"/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2"/>
        <v>0</v>
      </c>
    </row>
    <row r="51" spans="1:19" s="2" customFormat="1" x14ac:dyDescent="0.2">
      <c r="A51" s="2" t="s">
        <v>16</v>
      </c>
      <c r="B51" s="2" t="s">
        <v>17</v>
      </c>
      <c r="D51" s="1" t="s">
        <v>124</v>
      </c>
      <c r="F51" s="3"/>
      <c r="G51" s="3"/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f t="shared" si="2"/>
        <v>1</v>
      </c>
    </row>
    <row r="52" spans="1:19" x14ac:dyDescent="0.2">
      <c r="A52" t="s">
        <v>129</v>
      </c>
      <c r="H52">
        <f>SUM(H2:H51)</f>
        <v>0</v>
      </c>
      <c r="I52">
        <f t="shared" ref="I52:S52" si="3">SUM(I2:I51)</f>
        <v>6</v>
      </c>
      <c r="J52">
        <f t="shared" si="3"/>
        <v>0</v>
      </c>
      <c r="K52">
        <f t="shared" si="3"/>
        <v>3</v>
      </c>
      <c r="L52">
        <f t="shared" si="3"/>
        <v>2</v>
      </c>
      <c r="M52">
        <f t="shared" si="3"/>
        <v>30</v>
      </c>
      <c r="N52">
        <f t="shared" si="3"/>
        <v>0</v>
      </c>
      <c r="O52">
        <f t="shared" si="3"/>
        <v>2</v>
      </c>
      <c r="P52">
        <f t="shared" si="3"/>
        <v>43</v>
      </c>
      <c r="Q52">
        <f t="shared" si="3"/>
        <v>0</v>
      </c>
      <c r="R52">
        <f t="shared" si="3"/>
        <v>0</v>
      </c>
      <c r="S52">
        <f t="shared" si="3"/>
        <v>9</v>
      </c>
    </row>
    <row r="55" spans="1:19" ht="15" customHeight="1" x14ac:dyDescent="0.2"/>
    <row r="5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2021-03-18T17:52:55Z</dcterms:modified>
</cp:coreProperties>
</file>