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1950" yWindow="195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7" i="1" l="1"/>
  <c r="J37" i="1"/>
  <c r="K37" i="1"/>
  <c r="L37" i="1"/>
  <c r="M37" i="1"/>
  <c r="N37" i="1"/>
  <c r="O37" i="1"/>
  <c r="Q37" i="1"/>
  <c r="R37" i="1"/>
  <c r="S37" i="1"/>
  <c r="H37" i="1"/>
  <c r="P36" i="1" l="1"/>
  <c r="P35" i="1"/>
  <c r="P34" i="1"/>
  <c r="P33" i="1"/>
  <c r="P32" i="1"/>
  <c r="P31" i="1"/>
  <c r="P27" i="1"/>
  <c r="P26" i="1"/>
  <c r="P25" i="1"/>
  <c r="P24" i="1"/>
  <c r="P23" i="1"/>
  <c r="P22" i="1"/>
  <c r="P21" i="1"/>
  <c r="P20" i="1"/>
  <c r="P19" i="1"/>
  <c r="P18" i="1"/>
  <c r="P17" i="1"/>
  <c r="P5" i="1"/>
  <c r="P4" i="1"/>
  <c r="P3" i="1"/>
  <c r="P2" i="1"/>
  <c r="P37" i="1" l="1"/>
</calcChain>
</file>

<file path=xl/sharedStrings.xml><?xml version="1.0" encoding="utf-8"?>
<sst xmlns="http://schemas.openxmlformats.org/spreadsheetml/2006/main" count="349" uniqueCount="103">
  <si>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</si>
  <si>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</si>
  <si>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</si>
  <si>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</si>
  <si>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</si>
  <si>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</si>
  <si>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</si>
  <si>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</si>
  <si>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</si>
  <si>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</si>
  <si>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</si>
  <si>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</si>
  <si>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</si>
  <si>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</si>
  <si>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</si>
  <si>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</si>
  <si>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5th Regiment</t>
  </si>
  <si>
    <t>Independent Battery</t>
  </si>
  <si>
    <t>Siege of Yorktown</t>
  </si>
  <si>
    <t>Yorktown (Siege of)</t>
  </si>
  <si>
    <t>VA</t>
  </si>
  <si>
    <t>04/05/1862</t>
  </si>
  <si>
    <t>05/04/1862</t>
  </si>
  <si>
    <t>Fair Oaks</t>
  </si>
  <si>
    <t>05/31/1862</t>
  </si>
  <si>
    <t>06/01/1862</t>
  </si>
  <si>
    <t>New Bridge</t>
  </si>
  <si>
    <t>06/05/1862</t>
  </si>
  <si>
    <t>06/18/1862</t>
  </si>
  <si>
    <t>Seven Days' Battle</t>
  </si>
  <si>
    <t>Oak Grove</t>
  </si>
  <si>
    <t>06/25/1862</t>
  </si>
  <si>
    <t>Mechanicsville</t>
  </si>
  <si>
    <t>06/26/1862</t>
  </si>
  <si>
    <t>Gaines Mills</t>
  </si>
  <si>
    <t>06/27/1862</t>
  </si>
  <si>
    <t>Garnett's Farm</t>
  </si>
  <si>
    <t>Garnett and Golding's Farm</t>
  </si>
  <si>
    <t>06/28/1862</t>
  </si>
  <si>
    <t>Savage Station</t>
  </si>
  <si>
    <t>06/29/1862</t>
  </si>
  <si>
    <t>Brackett's Ford</t>
  </si>
  <si>
    <t>06/30/1862</t>
  </si>
  <si>
    <t>White Oak Swamp</t>
  </si>
  <si>
    <t>Glendale</t>
  </si>
  <si>
    <t>Malvern Cliff</t>
  </si>
  <si>
    <t>Malvern Hill</t>
  </si>
  <si>
    <t>07/01/1862</t>
  </si>
  <si>
    <t>Total for Seven Days' Battle</t>
  </si>
  <si>
    <t>07/02/1862</t>
  </si>
  <si>
    <t>Antietam Creek</t>
  </si>
  <si>
    <t>MD</t>
  </si>
  <si>
    <t>09/15/1862</t>
  </si>
  <si>
    <t>09/16/1862</t>
  </si>
  <si>
    <t xml:space="preserve">Antietam  </t>
  </si>
  <si>
    <t>09/17/1862</t>
  </si>
  <si>
    <t>Black or Boteler's Ford</t>
  </si>
  <si>
    <t>09/19/1862</t>
  </si>
  <si>
    <t>Fredericksburg</t>
  </si>
  <si>
    <t>12/11/1862</t>
  </si>
  <si>
    <t>12/15/1862</t>
  </si>
  <si>
    <t>Pollock Mill Creek</t>
  </si>
  <si>
    <t>04/29/1863</t>
  </si>
  <si>
    <t>05/02/1863</t>
  </si>
  <si>
    <t>Marye's Heights and Salem Church</t>
  </si>
  <si>
    <t>05/03/1863</t>
  </si>
  <si>
    <t>05/04/1863</t>
  </si>
  <si>
    <t>Gettysburg</t>
  </si>
  <si>
    <t>PA</t>
  </si>
  <si>
    <t>07/01/1863</t>
  </si>
  <si>
    <t>07/03/1863</t>
  </si>
  <si>
    <t>Rappahannock Station</t>
  </si>
  <si>
    <t>11/07/1863</t>
  </si>
  <si>
    <t>Mine Run</t>
  </si>
  <si>
    <t>11/26/1863</t>
  </si>
  <si>
    <t>12/02/1863</t>
  </si>
  <si>
    <t>Wilderness</t>
  </si>
  <si>
    <t>05/05/1864</t>
  </si>
  <si>
    <t>05/07/1864</t>
  </si>
  <si>
    <t>Spotsylvania Court House</t>
  </si>
  <si>
    <t>Piney Branch Church</t>
  </si>
  <si>
    <t>05/08/1864</t>
  </si>
  <si>
    <t>Laurel Hill</t>
  </si>
  <si>
    <t>05/10/1864</t>
  </si>
  <si>
    <t>The Salient</t>
  </si>
  <si>
    <t>05/12/1864</t>
  </si>
  <si>
    <t>Total for Spotsylvania Court House</t>
  </si>
  <si>
    <t>05/19/1864</t>
  </si>
  <si>
    <t>Halltown</t>
  </si>
  <si>
    <t>08/23/1864</t>
  </si>
  <si>
    <t>Opequon</t>
  </si>
  <si>
    <t>09/19/1864</t>
  </si>
  <si>
    <t>Fisher's Hill</t>
  </si>
  <si>
    <t>09/22/1864</t>
  </si>
  <si>
    <t>New Market (Near)</t>
  </si>
  <si>
    <t>09/24/1864</t>
  </si>
  <si>
    <t>Cedar Creek</t>
  </si>
  <si>
    <t>10/19/1864</t>
  </si>
  <si>
    <t>Company</t>
  </si>
  <si>
    <t>Off. D. Disease</t>
  </si>
  <si>
    <t>Enl. D. Disease</t>
  </si>
  <si>
    <t>*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</si>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</sst>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workbookViewId="0">
      <pane ySplit="510" activePane="bottomLeft"/>
      <selection sqref="A1:XFD1"/>
      <selection pane="bottomLeft"/>
    </sheetView>
  </sheetViews>
  <sheetFormatPr defaultColWidth="9.85546875" defaultRowHeight="12.75" x14ac:dyDescent="0.2"/>
  <cols>
    <col min="1" max="1" width="23.7109375" customWidth="1"/>
    <col min="2" max="2" width="23.42578125" customWidth="1"/>
    <col min="3" max="3" width="43.85546875" customWidth="1"/>
    <col min="4" max="4" width="46.425781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" customWidth="1"/>
    <col min="18" max="18" width="15.85546875" customWidth="1"/>
    <col min="19" max="19" width="14.855468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98</v>
      </c>
      <c r="R1" s="2" t="s">
        <v>99</v>
      </c>
      <c r="S1" s="2" t="s">
        <v>100</v>
      </c>
    </row>
    <row r="2" spans="1:19" s="2" customFormat="1" x14ac:dyDescent="0.2">
      <c r="A2" s="2" t="s">
        <v>16</v>
      </c>
      <c r="B2" s="2" t="s">
        <v>17</v>
      </c>
      <c r="C2" s="2" t="s">
        <v>18</v>
      </c>
      <c r="D2" s="1" t="s">
        <v>19</v>
      </c>
      <c r="E2" s="2" t="s">
        <v>20</v>
      </c>
      <c r="F2" s="3" t="s">
        <v>21</v>
      </c>
      <c r="G2" s="3" t="s">
        <v>22</v>
      </c>
      <c r="H2" s="2">
        <v>0</v>
      </c>
      <c r="I2" s="2">
        <v>0</v>
      </c>
      <c r="J2" s="2">
        <v>0</v>
      </c>
      <c r="K2" s="2">
        <v>0</v>
      </c>
      <c r="L2" s="2">
        <v>1</v>
      </c>
      <c r="M2" s="2">
        <v>1</v>
      </c>
      <c r="N2" s="2">
        <v>0</v>
      </c>
      <c r="O2" s="2">
        <v>0</v>
      </c>
      <c r="P2" s="2">
        <f>SUM(H2:O2)</f>
        <v>2</v>
      </c>
      <c r="S2" s="2">
        <v>15</v>
      </c>
    </row>
    <row r="3" spans="1:19" s="2" customFormat="1" x14ac:dyDescent="0.2">
      <c r="A3" s="2" t="s">
        <v>16</v>
      </c>
      <c r="B3" s="2" t="s">
        <v>17</v>
      </c>
      <c r="D3" s="1" t="s">
        <v>23</v>
      </c>
      <c r="E3" s="2" t="s">
        <v>20</v>
      </c>
      <c r="F3" s="3" t="s">
        <v>24</v>
      </c>
      <c r="G3" s="3" t="s">
        <v>25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1</v>
      </c>
      <c r="N3" s="2">
        <v>0</v>
      </c>
      <c r="O3" s="2">
        <v>0</v>
      </c>
      <c r="P3" s="2">
        <f>SUM(H3:O3)</f>
        <v>1</v>
      </c>
    </row>
    <row r="4" spans="1:19" s="2" customFormat="1" x14ac:dyDescent="0.2">
      <c r="A4" s="2" t="s">
        <v>16</v>
      </c>
      <c r="B4" s="2" t="s">
        <v>17</v>
      </c>
      <c r="D4" s="1" t="s">
        <v>26</v>
      </c>
      <c r="E4" s="2" t="s">
        <v>20</v>
      </c>
      <c r="F4" s="3" t="s">
        <v>27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>SUM(H4:O4)</f>
        <v>0</v>
      </c>
    </row>
    <row r="5" spans="1:19" s="2" customFormat="1" x14ac:dyDescent="0.2">
      <c r="A5" s="2" t="s">
        <v>16</v>
      </c>
      <c r="B5" s="2" t="s">
        <v>17</v>
      </c>
      <c r="D5" s="1" t="s">
        <v>26</v>
      </c>
      <c r="E5" s="2" t="s">
        <v>20</v>
      </c>
      <c r="F5" s="3" t="s">
        <v>28</v>
      </c>
      <c r="G5" s="3"/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f>SUM(H5:O5)</f>
        <v>0</v>
      </c>
    </row>
    <row r="6" spans="1:19" s="2" customFormat="1" x14ac:dyDescent="0.2">
      <c r="A6" s="2" t="s">
        <v>16</v>
      </c>
      <c r="B6" s="2" t="s">
        <v>17</v>
      </c>
      <c r="C6" s="2" t="s">
        <v>29</v>
      </c>
      <c r="D6" s="1" t="s">
        <v>30</v>
      </c>
      <c r="E6" s="2" t="s">
        <v>20</v>
      </c>
      <c r="F6" s="3" t="s">
        <v>31</v>
      </c>
      <c r="G6" s="3"/>
      <c r="H6" s="2" t="s">
        <v>101</v>
      </c>
      <c r="I6" s="2" t="s">
        <v>101</v>
      </c>
      <c r="J6" s="2" t="s">
        <v>101</v>
      </c>
      <c r="K6" s="2" t="s">
        <v>101</v>
      </c>
      <c r="L6" s="2" t="s">
        <v>101</v>
      </c>
      <c r="M6" s="2" t="s">
        <v>101</v>
      </c>
      <c r="N6" s="2" t="s">
        <v>101</v>
      </c>
      <c r="O6" s="2" t="s">
        <v>101</v>
      </c>
      <c r="P6" s="2" t="s">
        <v>101</v>
      </c>
    </row>
    <row r="7" spans="1:19" s="2" customFormat="1" x14ac:dyDescent="0.2">
      <c r="A7" s="2" t="s">
        <v>16</v>
      </c>
      <c r="B7" s="2" t="s">
        <v>17</v>
      </c>
      <c r="C7" s="2" t="s">
        <v>29</v>
      </c>
      <c r="D7" s="1" t="s">
        <v>32</v>
      </c>
      <c r="E7" s="2" t="s">
        <v>20</v>
      </c>
      <c r="F7" s="3" t="s">
        <v>33</v>
      </c>
      <c r="G7" s="3"/>
      <c r="H7" s="2" t="s">
        <v>101</v>
      </c>
      <c r="I7" s="2" t="s">
        <v>101</v>
      </c>
      <c r="J7" s="2" t="s">
        <v>101</v>
      </c>
      <c r="K7" s="2" t="s">
        <v>101</v>
      </c>
      <c r="L7" s="2" t="s">
        <v>101</v>
      </c>
      <c r="M7" s="2" t="s">
        <v>101</v>
      </c>
      <c r="N7" s="2" t="s">
        <v>101</v>
      </c>
      <c r="O7" s="2" t="s">
        <v>101</v>
      </c>
      <c r="P7" s="2" t="s">
        <v>101</v>
      </c>
    </row>
    <row r="8" spans="1:19" s="2" customFormat="1" x14ac:dyDescent="0.2">
      <c r="A8" s="2" t="s">
        <v>16</v>
      </c>
      <c r="B8" s="2" t="s">
        <v>17</v>
      </c>
      <c r="C8" s="2" t="s">
        <v>29</v>
      </c>
      <c r="D8" s="1" t="s">
        <v>34</v>
      </c>
      <c r="E8" s="2" t="s">
        <v>20</v>
      </c>
      <c r="F8" s="3" t="s">
        <v>35</v>
      </c>
      <c r="G8" s="3"/>
      <c r="H8" s="2" t="s">
        <v>101</v>
      </c>
      <c r="I8" s="2" t="s">
        <v>101</v>
      </c>
      <c r="J8" s="2" t="s">
        <v>101</v>
      </c>
      <c r="K8" s="2" t="s">
        <v>101</v>
      </c>
      <c r="L8" s="2" t="s">
        <v>101</v>
      </c>
      <c r="M8" s="2" t="s">
        <v>101</v>
      </c>
      <c r="N8" s="2" t="s">
        <v>101</v>
      </c>
      <c r="O8" s="2" t="s">
        <v>101</v>
      </c>
      <c r="P8" s="2" t="s">
        <v>101</v>
      </c>
    </row>
    <row r="9" spans="1:19" s="2" customFormat="1" x14ac:dyDescent="0.2">
      <c r="A9" s="2" t="s">
        <v>16</v>
      </c>
      <c r="B9" s="2" t="s">
        <v>17</v>
      </c>
      <c r="C9" s="2" t="s">
        <v>29</v>
      </c>
      <c r="D9" s="1" t="s">
        <v>36</v>
      </c>
      <c r="E9" s="2" t="s">
        <v>20</v>
      </c>
      <c r="F9" s="3" t="s">
        <v>35</v>
      </c>
      <c r="G9" s="3"/>
      <c r="H9" s="2" t="s">
        <v>101</v>
      </c>
      <c r="I9" s="2" t="s">
        <v>101</v>
      </c>
      <c r="J9" s="2" t="s">
        <v>101</v>
      </c>
      <c r="K9" s="2" t="s">
        <v>101</v>
      </c>
      <c r="L9" s="2" t="s">
        <v>101</v>
      </c>
      <c r="M9" s="2" t="s">
        <v>101</v>
      </c>
      <c r="N9" s="2" t="s">
        <v>101</v>
      </c>
      <c r="O9" s="2" t="s">
        <v>101</v>
      </c>
      <c r="P9" s="2" t="s">
        <v>101</v>
      </c>
    </row>
    <row r="10" spans="1:19" s="2" customFormat="1" x14ac:dyDescent="0.2">
      <c r="A10" s="2" t="s">
        <v>16</v>
      </c>
      <c r="B10" s="2" t="s">
        <v>17</v>
      </c>
      <c r="C10" s="2" t="s">
        <v>29</v>
      </c>
      <c r="D10" s="1" t="s">
        <v>37</v>
      </c>
      <c r="E10" s="2" t="s">
        <v>20</v>
      </c>
      <c r="F10" s="3" t="s">
        <v>38</v>
      </c>
      <c r="G10" s="3"/>
      <c r="H10" s="2" t="s">
        <v>101</v>
      </c>
      <c r="I10" s="2" t="s">
        <v>101</v>
      </c>
      <c r="J10" s="2" t="s">
        <v>101</v>
      </c>
      <c r="K10" s="2" t="s">
        <v>101</v>
      </c>
      <c r="L10" s="2" t="s">
        <v>101</v>
      </c>
      <c r="M10" s="2" t="s">
        <v>101</v>
      </c>
      <c r="N10" s="2" t="s">
        <v>101</v>
      </c>
      <c r="O10" s="2" t="s">
        <v>101</v>
      </c>
      <c r="P10" s="2" t="s">
        <v>101</v>
      </c>
    </row>
    <row r="11" spans="1:19" s="2" customFormat="1" x14ac:dyDescent="0.2">
      <c r="A11" s="2" t="s">
        <v>16</v>
      </c>
      <c r="B11" s="2" t="s">
        <v>17</v>
      </c>
      <c r="C11" s="2" t="s">
        <v>29</v>
      </c>
      <c r="D11" s="1" t="s">
        <v>39</v>
      </c>
      <c r="E11" s="2" t="s">
        <v>20</v>
      </c>
      <c r="F11" s="3" t="s">
        <v>40</v>
      </c>
      <c r="G11" s="3"/>
      <c r="H11" s="2" t="s">
        <v>101</v>
      </c>
      <c r="I11" s="2" t="s">
        <v>101</v>
      </c>
      <c r="J11" s="2" t="s">
        <v>101</v>
      </c>
      <c r="K11" s="2" t="s">
        <v>101</v>
      </c>
      <c r="L11" s="2" t="s">
        <v>101</v>
      </c>
      <c r="M11" s="2" t="s">
        <v>101</v>
      </c>
      <c r="N11" s="2" t="s">
        <v>101</v>
      </c>
      <c r="O11" s="2" t="s">
        <v>101</v>
      </c>
      <c r="P11" s="2" t="s">
        <v>101</v>
      </c>
    </row>
    <row r="12" spans="1:19" s="2" customFormat="1" x14ac:dyDescent="0.2">
      <c r="A12" s="2" t="s">
        <v>16</v>
      </c>
      <c r="B12" s="2" t="s">
        <v>17</v>
      </c>
      <c r="C12" s="2" t="s">
        <v>29</v>
      </c>
      <c r="D12" s="1" t="s">
        <v>41</v>
      </c>
      <c r="E12" s="2" t="s">
        <v>20</v>
      </c>
      <c r="F12" s="3" t="s">
        <v>42</v>
      </c>
      <c r="G12" s="3"/>
      <c r="H12" s="2" t="s">
        <v>101</v>
      </c>
      <c r="I12" s="2" t="s">
        <v>101</v>
      </c>
      <c r="J12" s="2" t="s">
        <v>101</v>
      </c>
      <c r="K12" s="2" t="s">
        <v>101</v>
      </c>
      <c r="L12" s="2" t="s">
        <v>101</v>
      </c>
      <c r="M12" s="2" t="s">
        <v>101</v>
      </c>
      <c r="N12" s="2" t="s">
        <v>101</v>
      </c>
      <c r="O12" s="2" t="s">
        <v>101</v>
      </c>
      <c r="P12" s="2" t="s">
        <v>101</v>
      </c>
    </row>
    <row r="13" spans="1:19" s="2" customFormat="1" x14ac:dyDescent="0.2">
      <c r="A13" s="2" t="s">
        <v>16</v>
      </c>
      <c r="B13" s="2" t="s">
        <v>17</v>
      </c>
      <c r="C13" s="2" t="s">
        <v>29</v>
      </c>
      <c r="D13" s="1" t="s">
        <v>43</v>
      </c>
      <c r="E13" s="2" t="s">
        <v>20</v>
      </c>
      <c r="F13" s="3" t="s">
        <v>42</v>
      </c>
      <c r="G13" s="3"/>
      <c r="H13" s="2" t="s">
        <v>101</v>
      </c>
      <c r="I13" s="2" t="s">
        <v>101</v>
      </c>
      <c r="J13" s="2" t="s">
        <v>101</v>
      </c>
      <c r="K13" s="2" t="s">
        <v>101</v>
      </c>
      <c r="L13" s="2" t="s">
        <v>101</v>
      </c>
      <c r="M13" s="2" t="s">
        <v>101</v>
      </c>
      <c r="N13" s="2" t="s">
        <v>101</v>
      </c>
      <c r="O13" s="2" t="s">
        <v>101</v>
      </c>
      <c r="P13" s="2" t="s">
        <v>101</v>
      </c>
    </row>
    <row r="14" spans="1:19" s="2" customFormat="1" x14ac:dyDescent="0.2">
      <c r="A14" s="2" t="s">
        <v>16</v>
      </c>
      <c r="B14" s="2" t="s">
        <v>17</v>
      </c>
      <c r="C14" s="2" t="s">
        <v>29</v>
      </c>
      <c r="D14" s="1" t="s">
        <v>44</v>
      </c>
      <c r="E14" s="2" t="s">
        <v>20</v>
      </c>
      <c r="F14" s="3" t="s">
        <v>42</v>
      </c>
      <c r="G14" s="3"/>
      <c r="H14" s="2" t="s">
        <v>101</v>
      </c>
      <c r="I14" s="2" t="s">
        <v>101</v>
      </c>
      <c r="J14" s="2" t="s">
        <v>101</v>
      </c>
      <c r="K14" s="2" t="s">
        <v>101</v>
      </c>
      <c r="L14" s="2" t="s">
        <v>101</v>
      </c>
      <c r="M14" s="2" t="s">
        <v>101</v>
      </c>
      <c r="N14" s="2" t="s">
        <v>101</v>
      </c>
      <c r="O14" s="2" t="s">
        <v>101</v>
      </c>
      <c r="P14" s="2" t="s">
        <v>101</v>
      </c>
    </row>
    <row r="15" spans="1:19" s="2" customFormat="1" x14ac:dyDescent="0.2">
      <c r="A15" s="2" t="s">
        <v>16</v>
      </c>
      <c r="B15" s="2" t="s">
        <v>17</v>
      </c>
      <c r="C15" s="2" t="s">
        <v>29</v>
      </c>
      <c r="D15" s="1" t="s">
        <v>45</v>
      </c>
      <c r="E15" s="2" t="s">
        <v>20</v>
      </c>
      <c r="F15" s="3" t="s">
        <v>42</v>
      </c>
      <c r="G15" s="3"/>
      <c r="H15" s="2" t="s">
        <v>101</v>
      </c>
      <c r="I15" s="2" t="s">
        <v>101</v>
      </c>
      <c r="J15" s="2" t="s">
        <v>101</v>
      </c>
      <c r="K15" s="2" t="s">
        <v>101</v>
      </c>
      <c r="L15" s="2" t="s">
        <v>101</v>
      </c>
      <c r="M15" s="2" t="s">
        <v>101</v>
      </c>
      <c r="N15" s="2" t="s">
        <v>101</v>
      </c>
      <c r="O15" s="2" t="s">
        <v>101</v>
      </c>
      <c r="P15" s="2" t="s">
        <v>101</v>
      </c>
    </row>
    <row r="16" spans="1:19" s="2" customFormat="1" x14ac:dyDescent="0.2">
      <c r="A16" s="2" t="s">
        <v>16</v>
      </c>
      <c r="B16" s="2" t="s">
        <v>17</v>
      </c>
      <c r="C16" s="2" t="s">
        <v>29</v>
      </c>
      <c r="D16" s="1" t="s">
        <v>46</v>
      </c>
      <c r="E16" s="2" t="s">
        <v>20</v>
      </c>
      <c r="F16" s="3" t="s">
        <v>47</v>
      </c>
      <c r="G16" s="3"/>
      <c r="H16" s="2" t="s">
        <v>101</v>
      </c>
      <c r="I16" s="2" t="s">
        <v>101</v>
      </c>
      <c r="J16" s="2" t="s">
        <v>101</v>
      </c>
      <c r="K16" s="2" t="s">
        <v>101</v>
      </c>
      <c r="L16" s="2" t="s">
        <v>101</v>
      </c>
      <c r="M16" s="2" t="s">
        <v>101</v>
      </c>
      <c r="N16" s="2" t="s">
        <v>101</v>
      </c>
      <c r="O16" s="2" t="s">
        <v>101</v>
      </c>
      <c r="P16" s="2" t="s">
        <v>101</v>
      </c>
    </row>
    <row r="17" spans="1:16" s="2" customFormat="1" x14ac:dyDescent="0.2">
      <c r="A17" s="2" t="s">
        <v>16</v>
      </c>
      <c r="B17" s="2" t="s">
        <v>17</v>
      </c>
      <c r="C17" s="2" t="s">
        <v>29</v>
      </c>
      <c r="D17" s="1" t="s">
        <v>48</v>
      </c>
      <c r="E17" s="2" t="s">
        <v>20</v>
      </c>
      <c r="F17" s="3" t="s">
        <v>31</v>
      </c>
      <c r="G17" s="3" t="s">
        <v>49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2</v>
      </c>
      <c r="N17" s="2">
        <v>0</v>
      </c>
      <c r="O17" s="2">
        <v>0</v>
      </c>
      <c r="P17" s="2">
        <f t="shared" ref="P17:P27" si="0">SUM(H17:O17)</f>
        <v>2</v>
      </c>
    </row>
    <row r="18" spans="1:16" s="2" customFormat="1" x14ac:dyDescent="0.2">
      <c r="A18" s="2" t="s">
        <v>16</v>
      </c>
      <c r="B18" s="2" t="s">
        <v>17</v>
      </c>
      <c r="D18" s="1" t="s">
        <v>50</v>
      </c>
      <c r="E18" s="2" t="s">
        <v>51</v>
      </c>
      <c r="F18" s="3" t="s">
        <v>52</v>
      </c>
      <c r="G18" s="3" t="s">
        <v>53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1</v>
      </c>
      <c r="N18" s="2">
        <v>0</v>
      </c>
      <c r="O18" s="2">
        <v>0</v>
      </c>
      <c r="P18" s="2">
        <f t="shared" si="0"/>
        <v>1</v>
      </c>
    </row>
    <row r="19" spans="1:16" s="2" customFormat="1" x14ac:dyDescent="0.2">
      <c r="A19" s="2" t="s">
        <v>16</v>
      </c>
      <c r="B19" s="2" t="s">
        <v>17</v>
      </c>
      <c r="D19" s="1" t="s">
        <v>54</v>
      </c>
      <c r="E19" s="2" t="s">
        <v>51</v>
      </c>
      <c r="F19" s="3" t="s">
        <v>55</v>
      </c>
      <c r="G19" s="3"/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f t="shared" si="0"/>
        <v>0</v>
      </c>
    </row>
    <row r="20" spans="1:16" s="2" customFormat="1" x14ac:dyDescent="0.2">
      <c r="A20" s="2" t="s">
        <v>16</v>
      </c>
      <c r="B20" s="2" t="s">
        <v>17</v>
      </c>
      <c r="D20" s="1" t="s">
        <v>56</v>
      </c>
      <c r="E20" s="2" t="s">
        <v>51</v>
      </c>
      <c r="F20" s="3" t="s">
        <v>57</v>
      </c>
      <c r="G20" s="3"/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f t="shared" si="0"/>
        <v>0</v>
      </c>
    </row>
    <row r="21" spans="1:16" s="2" customFormat="1" x14ac:dyDescent="0.2">
      <c r="A21" s="2" t="s">
        <v>16</v>
      </c>
      <c r="B21" s="2" t="s">
        <v>17</v>
      </c>
      <c r="D21" s="1" t="s">
        <v>58</v>
      </c>
      <c r="E21" s="2" t="s">
        <v>20</v>
      </c>
      <c r="F21" s="3" t="s">
        <v>59</v>
      </c>
      <c r="G21" s="3" t="s">
        <v>60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f t="shared" si="0"/>
        <v>0</v>
      </c>
    </row>
    <row r="22" spans="1:16" s="2" customFormat="1" x14ac:dyDescent="0.2">
      <c r="A22" s="2" t="s">
        <v>16</v>
      </c>
      <c r="B22" s="2" t="s">
        <v>17</v>
      </c>
      <c r="D22" s="1" t="s">
        <v>61</v>
      </c>
      <c r="E22" s="2" t="s">
        <v>20</v>
      </c>
      <c r="F22" s="3" t="s">
        <v>62</v>
      </c>
      <c r="G22" s="3" t="s">
        <v>63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f t="shared" si="0"/>
        <v>0</v>
      </c>
    </row>
    <row r="23" spans="1:16" s="2" customFormat="1" x14ac:dyDescent="0.2">
      <c r="A23" s="2" t="s">
        <v>16</v>
      </c>
      <c r="B23" s="2" t="s">
        <v>17</v>
      </c>
      <c r="D23" s="1" t="s">
        <v>64</v>
      </c>
      <c r="E23" s="2" t="s">
        <v>20</v>
      </c>
      <c r="F23" s="3" t="s">
        <v>65</v>
      </c>
      <c r="G23" s="3" t="s">
        <v>66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f t="shared" si="0"/>
        <v>0</v>
      </c>
    </row>
    <row r="24" spans="1:16" s="2" customFormat="1" x14ac:dyDescent="0.2">
      <c r="A24" s="2" t="s">
        <v>16</v>
      </c>
      <c r="B24" s="2" t="s">
        <v>17</v>
      </c>
      <c r="D24" s="1" t="s">
        <v>67</v>
      </c>
      <c r="E24" s="2" t="s">
        <v>68</v>
      </c>
      <c r="F24" s="3" t="s">
        <v>69</v>
      </c>
      <c r="G24" s="3" t="s">
        <v>70</v>
      </c>
      <c r="H24" s="2">
        <v>0</v>
      </c>
      <c r="I24" s="2">
        <v>1</v>
      </c>
      <c r="J24" s="2">
        <v>0</v>
      </c>
      <c r="K24" s="2">
        <v>2</v>
      </c>
      <c r="L24" s="2">
        <v>0</v>
      </c>
      <c r="M24" s="2">
        <v>0</v>
      </c>
      <c r="N24" s="2">
        <v>0</v>
      </c>
      <c r="O24" s="2">
        <v>0</v>
      </c>
      <c r="P24" s="2">
        <f t="shared" si="0"/>
        <v>3</v>
      </c>
    </row>
    <row r="25" spans="1:16" s="2" customFormat="1" x14ac:dyDescent="0.2">
      <c r="A25" s="2" t="s">
        <v>16</v>
      </c>
      <c r="B25" s="2" t="s">
        <v>17</v>
      </c>
      <c r="D25" s="1" t="s">
        <v>71</v>
      </c>
      <c r="E25" s="2" t="s">
        <v>20</v>
      </c>
      <c r="F25" s="3" t="s">
        <v>72</v>
      </c>
      <c r="G25" s="3"/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f t="shared" si="0"/>
        <v>0</v>
      </c>
    </row>
    <row r="26" spans="1:16" s="2" customFormat="1" x14ac:dyDescent="0.2">
      <c r="A26" s="2" t="s">
        <v>16</v>
      </c>
      <c r="B26" s="2" t="s">
        <v>17</v>
      </c>
      <c r="D26" s="1" t="s">
        <v>73</v>
      </c>
      <c r="E26" s="2" t="s">
        <v>20</v>
      </c>
      <c r="F26" s="3" t="s">
        <v>74</v>
      </c>
      <c r="G26" s="3" t="s">
        <v>75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</v>
      </c>
      <c r="N26" s="2">
        <v>0</v>
      </c>
      <c r="O26" s="2">
        <v>0</v>
      </c>
      <c r="P26" s="2">
        <f t="shared" si="0"/>
        <v>1</v>
      </c>
    </row>
    <row r="27" spans="1:16" s="2" customFormat="1" x14ac:dyDescent="0.2">
      <c r="A27" s="2" t="s">
        <v>16</v>
      </c>
      <c r="B27" s="2" t="s">
        <v>17</v>
      </c>
      <c r="D27" s="1" t="s">
        <v>76</v>
      </c>
      <c r="E27" s="2" t="s">
        <v>20</v>
      </c>
      <c r="F27" s="3" t="s">
        <v>77</v>
      </c>
      <c r="G27" s="3" t="s">
        <v>78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f t="shared" si="0"/>
        <v>0</v>
      </c>
    </row>
    <row r="28" spans="1:16" s="2" customFormat="1" x14ac:dyDescent="0.2">
      <c r="A28" s="2" t="s">
        <v>16</v>
      </c>
      <c r="B28" s="2" t="s">
        <v>17</v>
      </c>
      <c r="C28" s="2" t="s">
        <v>79</v>
      </c>
      <c r="D28" s="1" t="s">
        <v>80</v>
      </c>
      <c r="E28" s="2" t="s">
        <v>20</v>
      </c>
      <c r="F28" s="3" t="s">
        <v>81</v>
      </c>
      <c r="G28" s="3"/>
      <c r="H28" s="2" t="s">
        <v>101</v>
      </c>
      <c r="I28" s="2" t="s">
        <v>101</v>
      </c>
      <c r="J28" s="2" t="s">
        <v>101</v>
      </c>
      <c r="K28" s="2" t="s">
        <v>101</v>
      </c>
      <c r="L28" s="2" t="s">
        <v>101</v>
      </c>
      <c r="M28" s="2" t="s">
        <v>101</v>
      </c>
      <c r="N28" s="2" t="s">
        <v>101</v>
      </c>
      <c r="O28" s="2" t="s">
        <v>101</v>
      </c>
      <c r="P28" s="2" t="s">
        <v>101</v>
      </c>
    </row>
    <row r="29" spans="1:16" s="2" customFormat="1" x14ac:dyDescent="0.2">
      <c r="A29" s="2" t="s">
        <v>16</v>
      </c>
      <c r="B29" s="2" t="s">
        <v>17</v>
      </c>
      <c r="C29" s="2" t="s">
        <v>79</v>
      </c>
      <c r="D29" s="1" t="s">
        <v>82</v>
      </c>
      <c r="E29" s="2" t="s">
        <v>20</v>
      </c>
      <c r="F29" s="3" t="s">
        <v>83</v>
      </c>
      <c r="G29" s="3"/>
      <c r="H29" s="2" t="s">
        <v>101</v>
      </c>
      <c r="I29" s="2" t="s">
        <v>101</v>
      </c>
      <c r="J29" s="2" t="s">
        <v>101</v>
      </c>
      <c r="K29" s="2" t="s">
        <v>101</v>
      </c>
      <c r="L29" s="2" t="s">
        <v>101</v>
      </c>
      <c r="M29" s="2" t="s">
        <v>101</v>
      </c>
      <c r="N29" s="2" t="s">
        <v>101</v>
      </c>
      <c r="O29" s="2" t="s">
        <v>101</v>
      </c>
      <c r="P29" s="2" t="s">
        <v>101</v>
      </c>
    </row>
    <row r="30" spans="1:16" s="2" customFormat="1" x14ac:dyDescent="0.2">
      <c r="A30" s="2" t="s">
        <v>16</v>
      </c>
      <c r="B30" s="2" t="s">
        <v>17</v>
      </c>
      <c r="C30" s="2" t="s">
        <v>79</v>
      </c>
      <c r="D30" s="1" t="s">
        <v>84</v>
      </c>
      <c r="E30" s="2" t="s">
        <v>20</v>
      </c>
      <c r="F30" s="3" t="s">
        <v>85</v>
      </c>
      <c r="G30" s="3"/>
      <c r="H30" s="2" t="s">
        <v>101</v>
      </c>
      <c r="I30" s="2" t="s">
        <v>101</v>
      </c>
      <c r="J30" s="2" t="s">
        <v>101</v>
      </c>
      <c r="K30" s="2" t="s">
        <v>101</v>
      </c>
      <c r="L30" s="2" t="s">
        <v>101</v>
      </c>
      <c r="M30" s="2" t="s">
        <v>101</v>
      </c>
      <c r="N30" s="2" t="s">
        <v>101</v>
      </c>
      <c r="O30" s="2" t="s">
        <v>101</v>
      </c>
      <c r="P30" s="2" t="s">
        <v>101</v>
      </c>
    </row>
    <row r="31" spans="1:16" s="2" customFormat="1" x14ac:dyDescent="0.2">
      <c r="A31" s="2" t="s">
        <v>16</v>
      </c>
      <c r="B31" s="2" t="s">
        <v>17</v>
      </c>
      <c r="C31" s="2" t="s">
        <v>79</v>
      </c>
      <c r="D31" s="1" t="s">
        <v>86</v>
      </c>
      <c r="E31" s="2" t="s">
        <v>20</v>
      </c>
      <c r="F31" s="3" t="s">
        <v>81</v>
      </c>
      <c r="G31" s="3" t="s">
        <v>87</v>
      </c>
      <c r="H31" s="2">
        <v>0</v>
      </c>
      <c r="I31" s="2">
        <v>3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3</v>
      </c>
      <c r="P31" s="2">
        <f t="shared" ref="P31:P36" si="1">SUM(H31:O31)</f>
        <v>7</v>
      </c>
    </row>
    <row r="32" spans="1:16" s="2" customFormat="1" x14ac:dyDescent="0.2">
      <c r="A32" s="2" t="s">
        <v>16</v>
      </c>
      <c r="B32" s="2" t="s">
        <v>17</v>
      </c>
      <c r="D32" s="1" t="s">
        <v>88</v>
      </c>
      <c r="E32" s="2" t="s">
        <v>20</v>
      </c>
      <c r="F32" s="3" t="s">
        <v>89</v>
      </c>
      <c r="G32" s="3"/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f t="shared" si="1"/>
        <v>0</v>
      </c>
    </row>
    <row r="33" spans="1:19" s="2" customFormat="1" x14ac:dyDescent="0.2">
      <c r="A33" s="2" t="s">
        <v>16</v>
      </c>
      <c r="B33" s="2" t="s">
        <v>17</v>
      </c>
      <c r="D33" s="1" t="s">
        <v>90</v>
      </c>
      <c r="E33" s="2" t="s">
        <v>20</v>
      </c>
      <c r="F33" s="3" t="s">
        <v>91</v>
      </c>
      <c r="G33" s="3"/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f t="shared" si="1"/>
        <v>0</v>
      </c>
    </row>
    <row r="34" spans="1:19" s="2" customFormat="1" x14ac:dyDescent="0.2">
      <c r="A34" s="2" t="s">
        <v>16</v>
      </c>
      <c r="B34" s="2" t="s">
        <v>17</v>
      </c>
      <c r="D34" s="1" t="s">
        <v>92</v>
      </c>
      <c r="E34" s="2" t="s">
        <v>20</v>
      </c>
      <c r="F34" s="3" t="s">
        <v>93</v>
      </c>
      <c r="G34" s="3"/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f t="shared" si="1"/>
        <v>1</v>
      </c>
    </row>
    <row r="35" spans="1:19" s="2" customFormat="1" x14ac:dyDescent="0.2">
      <c r="A35" s="2" t="s">
        <v>16</v>
      </c>
      <c r="B35" s="2" t="s">
        <v>17</v>
      </c>
      <c r="D35" s="1" t="s">
        <v>94</v>
      </c>
      <c r="E35" s="2" t="s">
        <v>20</v>
      </c>
      <c r="F35" s="3" t="s">
        <v>95</v>
      </c>
      <c r="G35" s="3"/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f t="shared" si="1"/>
        <v>0</v>
      </c>
    </row>
    <row r="36" spans="1:19" s="2" customFormat="1" x14ac:dyDescent="0.2">
      <c r="A36" s="2" t="s">
        <v>16</v>
      </c>
      <c r="B36" s="2" t="s">
        <v>17</v>
      </c>
      <c r="D36" s="1" t="s">
        <v>96</v>
      </c>
      <c r="E36" s="2" t="s">
        <v>20</v>
      </c>
      <c r="F36" s="3" t="s">
        <v>97</v>
      </c>
      <c r="G36" s="3"/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f t="shared" si="1"/>
        <v>0</v>
      </c>
    </row>
    <row r="37" spans="1:19" x14ac:dyDescent="0.2">
      <c r="A37" t="s">
        <v>102</v>
      </c>
      <c r="H37">
        <f>SUM(H2:H36)</f>
        <v>0</v>
      </c>
      <c r="I37">
        <f t="shared" ref="I37:S37" si="2">SUM(I2:I36)</f>
        <v>4</v>
      </c>
      <c r="J37">
        <f t="shared" si="2"/>
        <v>0</v>
      </c>
      <c r="K37">
        <f t="shared" si="2"/>
        <v>2</v>
      </c>
      <c r="L37">
        <f t="shared" si="2"/>
        <v>1</v>
      </c>
      <c r="M37">
        <f t="shared" si="2"/>
        <v>8</v>
      </c>
      <c r="N37">
        <f t="shared" si="2"/>
        <v>0</v>
      </c>
      <c r="O37">
        <f t="shared" si="2"/>
        <v>3</v>
      </c>
      <c r="P37">
        <f t="shared" si="2"/>
        <v>18</v>
      </c>
      <c r="Q37">
        <f t="shared" si="2"/>
        <v>0</v>
      </c>
      <c r="R37">
        <f t="shared" si="2"/>
        <v>0</v>
      </c>
      <c r="S37">
        <f t="shared" si="2"/>
        <v>15</v>
      </c>
    </row>
    <row r="39" spans="1:19" ht="15" customHeight="1" x14ac:dyDescent="0.2"/>
    <row r="40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2021-03-18T17:44:09Z</dcterms:modified>
</cp:coreProperties>
</file>