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Q30" i="1"/>
  <c r="R30" i="1"/>
  <c r="S30" i="1"/>
  <c r="H30" i="1"/>
  <c r="P29" i="1" l="1"/>
  <c r="P22" i="1"/>
  <c r="P21" i="1"/>
  <c r="P20" i="1"/>
  <c r="P19" i="1"/>
  <c r="P18" i="1"/>
  <c r="P15" i="1"/>
  <c r="P14" i="1"/>
  <c r="P13" i="1"/>
  <c r="P10" i="1"/>
  <c r="P5" i="1"/>
  <c r="P4" i="1"/>
  <c r="P3" i="1"/>
  <c r="P2" i="1"/>
  <c r="P30" i="1" l="1"/>
</calcChain>
</file>

<file path=xl/sharedStrings.xml><?xml version="1.0" encoding="utf-8"?>
<sst xmlns="http://schemas.openxmlformats.org/spreadsheetml/2006/main" count="267" uniqueCount="96">
  <si>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</si>
  <si>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</si>
  <si>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</si>
  <si>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</si>
  <si>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</si>
  <si>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</si>
  <si>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</si>
  <si>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</si>
  <si>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</si>
  <si>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</si>
  <si>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</si>
  <si>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</si>
  <si>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</si>
  <si>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</si>
  <si>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</si>
  <si>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</si>
  <si>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4th Regiment</t>
  </si>
  <si>
    <t>Artillery</t>
  </si>
  <si>
    <t>Lewinsville</t>
  </si>
  <si>
    <t>VA</t>
  </si>
  <si>
    <t>07/06/1862</t>
  </si>
  <si>
    <t>Carlisle</t>
  </si>
  <si>
    <t>PA</t>
  </si>
  <si>
    <t>07/01/1863</t>
  </si>
  <si>
    <t>New York City riiots</t>
  </si>
  <si>
    <t>detachment 11th Art</t>
  </si>
  <si>
    <t>NY</t>
  </si>
  <si>
    <t>07/13/1863</t>
  </si>
  <si>
    <t>07/16/1863</t>
  </si>
  <si>
    <t>Wilderness</t>
  </si>
  <si>
    <t>05/05/1864</t>
  </si>
  <si>
    <t>05/07/1864</t>
  </si>
  <si>
    <t>Spotsylvania Court House</t>
  </si>
  <si>
    <t>Piney Branch Church</t>
  </si>
  <si>
    <t>05/08/1864</t>
  </si>
  <si>
    <t>2nd Battalion</t>
  </si>
  <si>
    <t>Laurel Hill</t>
  </si>
  <si>
    <t>05/10/1864</t>
  </si>
  <si>
    <t>Landron's Farm</t>
  </si>
  <si>
    <t>1st Battalion</t>
  </si>
  <si>
    <t>Harris House</t>
  </si>
  <si>
    <t>05/19/1864</t>
  </si>
  <si>
    <t>D, H, K</t>
  </si>
  <si>
    <t>Total for Spotsylvania Court House</t>
  </si>
  <si>
    <t>05/21/1865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</si>
  <si>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</si>
  <si>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</si>
  <si>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</si>
  <si>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</si>
  <si>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</si>
  <si>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</si>
  <si>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</si>
  <si>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</si>
  <si>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06/01/1864</t>
  </si>
  <si>
    <t>06/12/1864</t>
  </si>
  <si>
    <t>Row total does not agree with report</t>
  </si>
  <si>
    <t>Petersburg (Before)</t>
  </si>
  <si>
    <t>VA (Oct. 30th principally)</t>
  </si>
  <si>
    <t>06/15/1864</t>
  </si>
  <si>
    <t>04/02/1865</t>
  </si>
  <si>
    <t>Petersburg (Assault of)</t>
  </si>
  <si>
    <t>06/19/1864</t>
  </si>
  <si>
    <t>Weldon Railroad</t>
  </si>
  <si>
    <t>06/21/1864</t>
  </si>
  <si>
    <t>06/23/1864</t>
  </si>
  <si>
    <t>Total for Petersburg (Assault of) and Weldon Railroad</t>
  </si>
  <si>
    <t>Deep Bottom</t>
  </si>
  <si>
    <t>07/27/1864</t>
  </si>
  <si>
    <t>07/29/1864</t>
  </si>
  <si>
    <t>Strawberry Plains</t>
  </si>
  <si>
    <t>08/14/1864</t>
  </si>
  <si>
    <t>08/18/1864</t>
  </si>
  <si>
    <t>Ream's Station</t>
  </si>
  <si>
    <t>08/25/1864</t>
  </si>
  <si>
    <t>Petersburg Works</t>
  </si>
  <si>
    <t>03/25/1865</t>
  </si>
  <si>
    <t>Appomattox Campaign</t>
  </si>
  <si>
    <t>White Oak Ridge</t>
  </si>
  <si>
    <t>03/29/1865</t>
  </si>
  <si>
    <t>03/31/1865</t>
  </si>
  <si>
    <t>Petersburg (Fall of)</t>
  </si>
  <si>
    <t>Amelia Springs</t>
  </si>
  <si>
    <t>04/05/1865</t>
  </si>
  <si>
    <t>Deatonsville Road</t>
  </si>
  <si>
    <t>04/06/1865</t>
  </si>
  <si>
    <t>Farmville</t>
  </si>
  <si>
    <t>04/07/1865</t>
  </si>
  <si>
    <t>Appomattox Court House</t>
  </si>
  <si>
    <t>04/09/1865</t>
  </si>
  <si>
    <t>Total for Appomattox Campaign</t>
  </si>
  <si>
    <t>03/28/1865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</si>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</sst>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90" zoomScaleNormal="90" workbookViewId="0">
      <pane ySplit="465" activePane="bottomLeft"/>
      <selection activeCell="H1" sqref="A1:XFD1"/>
      <selection pane="bottomLeft"/>
    </sheetView>
  </sheetViews>
  <sheetFormatPr defaultColWidth="9.85546875" defaultRowHeight="12.75" x14ac:dyDescent="0.2"/>
  <cols>
    <col min="1" max="1" width="23.42578125" customWidth="1"/>
    <col min="2" max="2" width="22.8554687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7109375" customWidth="1"/>
    <col min="19" max="19" width="14.42578125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91</v>
      </c>
      <c r="R1" s="5" t="s">
        <v>92</v>
      </c>
      <c r="S1" s="5" t="s">
        <v>93</v>
      </c>
    </row>
    <row r="2" spans="1:19" s="5" customFormat="1" x14ac:dyDescent="0.2">
      <c r="A2" s="5" t="s">
        <v>16</v>
      </c>
      <c r="B2" s="5" t="s">
        <v>17</v>
      </c>
      <c r="D2" s="2" t="s">
        <v>18</v>
      </c>
      <c r="E2" s="5" t="s">
        <v>19</v>
      </c>
      <c r="F2" s="6" t="s">
        <v>20</v>
      </c>
      <c r="G2" s="6"/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f>SUM(H2:O2)</f>
        <v>0</v>
      </c>
      <c r="R2" s="5">
        <v>4</v>
      </c>
      <c r="S2" s="5">
        <v>335</v>
      </c>
    </row>
    <row r="3" spans="1:19" s="5" customFormat="1" x14ac:dyDescent="0.2">
      <c r="A3" s="5" t="s">
        <v>16</v>
      </c>
      <c r="B3" s="5" t="s">
        <v>17</v>
      </c>
      <c r="D3" s="2" t="s">
        <v>21</v>
      </c>
      <c r="E3" s="5" t="s">
        <v>22</v>
      </c>
      <c r="F3" s="6" t="s">
        <v>23</v>
      </c>
      <c r="G3" s="6"/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f>SUM(H3:O3)</f>
        <v>0</v>
      </c>
    </row>
    <row r="4" spans="1:19" s="5" customFormat="1" x14ac:dyDescent="0.2">
      <c r="A4" s="5" t="s">
        <v>16</v>
      </c>
      <c r="B4" s="5" t="s">
        <v>17</v>
      </c>
      <c r="C4" s="5" t="s">
        <v>24</v>
      </c>
      <c r="D4" s="2" t="s">
        <v>25</v>
      </c>
      <c r="E4" s="5" t="s">
        <v>26</v>
      </c>
      <c r="F4" s="6" t="s">
        <v>27</v>
      </c>
      <c r="G4" s="5" t="s">
        <v>28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f>SUM(H4:O4)</f>
        <v>0</v>
      </c>
    </row>
    <row r="5" spans="1:19" s="5" customFormat="1" x14ac:dyDescent="0.2">
      <c r="A5" s="5" t="s">
        <v>16</v>
      </c>
      <c r="B5" s="5" t="s">
        <v>17</v>
      </c>
      <c r="D5" s="2" t="s">
        <v>29</v>
      </c>
      <c r="E5" s="5" t="s">
        <v>19</v>
      </c>
      <c r="F5" s="6" t="s">
        <v>30</v>
      </c>
      <c r="G5" s="6" t="s">
        <v>31</v>
      </c>
      <c r="H5" s="5">
        <v>1</v>
      </c>
      <c r="I5" s="5">
        <v>1</v>
      </c>
      <c r="J5" s="5">
        <v>0</v>
      </c>
      <c r="K5" s="5">
        <v>1</v>
      </c>
      <c r="L5" s="5">
        <v>0</v>
      </c>
      <c r="M5" s="5">
        <v>15</v>
      </c>
      <c r="N5" s="5">
        <v>0</v>
      </c>
      <c r="O5" s="5">
        <v>6</v>
      </c>
      <c r="P5" s="5">
        <f>SUM(H5:O5)</f>
        <v>24</v>
      </c>
    </row>
    <row r="6" spans="1:19" s="5" customFormat="1" x14ac:dyDescent="0.2">
      <c r="A6" s="5" t="s">
        <v>16</v>
      </c>
      <c r="B6" s="5" t="s">
        <v>17</v>
      </c>
      <c r="C6" s="5" t="s">
        <v>32</v>
      </c>
      <c r="D6" s="2" t="s">
        <v>33</v>
      </c>
      <c r="E6" s="5" t="s">
        <v>19</v>
      </c>
      <c r="F6" s="6" t="s">
        <v>34</v>
      </c>
      <c r="G6" s="6"/>
      <c r="H6" s="5">
        <v>0</v>
      </c>
      <c r="I6" s="5">
        <v>0</v>
      </c>
      <c r="J6" s="5">
        <v>0</v>
      </c>
      <c r="K6" s="5">
        <v>0</v>
      </c>
      <c r="L6" s="5" t="s">
        <v>94</v>
      </c>
      <c r="M6" s="5" t="s">
        <v>94</v>
      </c>
      <c r="N6" s="5" t="s">
        <v>94</v>
      </c>
      <c r="O6" s="5" t="s">
        <v>94</v>
      </c>
      <c r="P6" s="5" t="s">
        <v>94</v>
      </c>
      <c r="Q6" s="5" t="s">
        <v>35</v>
      </c>
    </row>
    <row r="7" spans="1:19" s="5" customFormat="1" x14ac:dyDescent="0.2">
      <c r="A7" s="5" t="s">
        <v>16</v>
      </c>
      <c r="B7" s="5" t="s">
        <v>17</v>
      </c>
      <c r="C7" s="5" t="s">
        <v>32</v>
      </c>
      <c r="D7" s="2" t="s">
        <v>36</v>
      </c>
      <c r="E7" s="5" t="s">
        <v>19</v>
      </c>
      <c r="F7" s="6" t="s">
        <v>37</v>
      </c>
      <c r="G7" s="6"/>
      <c r="H7" s="5">
        <v>0</v>
      </c>
      <c r="I7" s="5">
        <v>0</v>
      </c>
      <c r="J7" s="5">
        <v>0</v>
      </c>
      <c r="K7" s="5">
        <v>0</v>
      </c>
      <c r="L7" s="5" t="s">
        <v>94</v>
      </c>
      <c r="M7" s="5" t="s">
        <v>94</v>
      </c>
      <c r="N7" s="5" t="s">
        <v>94</v>
      </c>
      <c r="O7" s="5" t="s">
        <v>94</v>
      </c>
      <c r="P7" s="5" t="s">
        <v>94</v>
      </c>
      <c r="Q7" s="5" t="s">
        <v>35</v>
      </c>
    </row>
    <row r="8" spans="1:19" s="5" customFormat="1" x14ac:dyDescent="0.2">
      <c r="A8" s="5" t="s">
        <v>16</v>
      </c>
      <c r="B8" s="5" t="s">
        <v>17</v>
      </c>
      <c r="C8" s="5" t="s">
        <v>32</v>
      </c>
      <c r="D8" s="2" t="s">
        <v>38</v>
      </c>
      <c r="E8" s="5" t="s">
        <v>19</v>
      </c>
      <c r="F8" s="6" t="s">
        <v>37</v>
      </c>
      <c r="G8" s="6"/>
      <c r="H8" s="5">
        <v>0</v>
      </c>
      <c r="I8" s="5">
        <v>0</v>
      </c>
      <c r="J8" s="5">
        <v>0</v>
      </c>
      <c r="K8" s="5">
        <v>0</v>
      </c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39</v>
      </c>
    </row>
    <row r="9" spans="1:19" s="5" customFormat="1" x14ac:dyDescent="0.2">
      <c r="A9" s="5" t="s">
        <v>16</v>
      </c>
      <c r="B9" s="5" t="s">
        <v>17</v>
      </c>
      <c r="C9" s="5" t="s">
        <v>32</v>
      </c>
      <c r="D9" s="2" t="s">
        <v>40</v>
      </c>
      <c r="E9" s="5" t="s">
        <v>19</v>
      </c>
      <c r="F9" s="6" t="s">
        <v>41</v>
      </c>
      <c r="G9" s="6"/>
      <c r="H9" s="5">
        <v>0</v>
      </c>
      <c r="I9" s="5">
        <v>12</v>
      </c>
      <c r="J9" s="5">
        <v>1</v>
      </c>
      <c r="K9" s="5">
        <v>7</v>
      </c>
      <c r="L9" s="5" t="s">
        <v>94</v>
      </c>
      <c r="M9" s="5" t="s">
        <v>94</v>
      </c>
      <c r="N9" s="5" t="s">
        <v>94</v>
      </c>
      <c r="O9" s="5" t="s">
        <v>94</v>
      </c>
      <c r="P9" s="5" t="s">
        <v>94</v>
      </c>
      <c r="Q9" s="5" t="s">
        <v>42</v>
      </c>
    </row>
    <row r="10" spans="1:19" s="5" customFormat="1" x14ac:dyDescent="0.2">
      <c r="A10" s="5" t="s">
        <v>16</v>
      </c>
      <c r="B10" s="5" t="s">
        <v>17</v>
      </c>
      <c r="C10" s="5" t="s">
        <v>32</v>
      </c>
      <c r="D10" s="2" t="s">
        <v>43</v>
      </c>
      <c r="E10" s="5" t="s">
        <v>19</v>
      </c>
      <c r="F10" s="6" t="s">
        <v>34</v>
      </c>
      <c r="G10" s="6" t="s">
        <v>44</v>
      </c>
      <c r="H10" s="5">
        <v>0</v>
      </c>
      <c r="I10" s="5">
        <v>12</v>
      </c>
      <c r="J10" s="5">
        <v>1</v>
      </c>
      <c r="K10" s="5">
        <v>7</v>
      </c>
      <c r="L10" s="5">
        <v>1</v>
      </c>
      <c r="M10" s="5">
        <v>52</v>
      </c>
      <c r="N10" s="5">
        <v>0</v>
      </c>
      <c r="O10" s="5">
        <v>8</v>
      </c>
      <c r="P10" s="5">
        <f>SUM(H10:O10)</f>
        <v>81</v>
      </c>
    </row>
    <row r="11" spans="1:19" s="5" customFormat="1" x14ac:dyDescent="0.2">
      <c r="A11" s="5" t="s">
        <v>16</v>
      </c>
      <c r="B11" s="5" t="s">
        <v>17</v>
      </c>
      <c r="D11" s="2" t="s">
        <v>45</v>
      </c>
      <c r="E11" s="5" t="s">
        <v>19</v>
      </c>
      <c r="F11" s="6" t="s">
        <v>46</v>
      </c>
      <c r="G11" s="6" t="s">
        <v>47</v>
      </c>
      <c r="H11" s="5" t="s">
        <v>94</v>
      </c>
      <c r="I11" s="5" t="s">
        <v>94</v>
      </c>
      <c r="J11" s="5" t="s">
        <v>94</v>
      </c>
      <c r="K11" s="5" t="s">
        <v>94</v>
      </c>
      <c r="L11" s="5" t="s">
        <v>94</v>
      </c>
      <c r="M11" s="5" t="s">
        <v>94</v>
      </c>
      <c r="N11" s="5" t="s">
        <v>94</v>
      </c>
      <c r="O11" s="5" t="s">
        <v>94</v>
      </c>
      <c r="P11" s="5" t="s">
        <v>94</v>
      </c>
    </row>
    <row r="12" spans="1:19" s="5" customFormat="1" x14ac:dyDescent="0.2">
      <c r="A12" s="5" t="s">
        <v>16</v>
      </c>
      <c r="B12" s="5" t="s">
        <v>17</v>
      </c>
      <c r="D12" s="2" t="s">
        <v>48</v>
      </c>
      <c r="E12" s="5" t="s">
        <v>19</v>
      </c>
      <c r="F12" s="6" t="s">
        <v>49</v>
      </c>
      <c r="G12" s="6" t="s">
        <v>50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 t="s">
        <v>94</v>
      </c>
      <c r="N12" s="5" t="s">
        <v>94</v>
      </c>
      <c r="O12" s="5" t="s">
        <v>94</v>
      </c>
      <c r="P12" s="5" t="s">
        <v>94</v>
      </c>
    </row>
    <row r="13" spans="1:19" s="5" customFormat="1" x14ac:dyDescent="0.2">
      <c r="A13" s="5" t="s">
        <v>16</v>
      </c>
      <c r="B13" s="5" t="s">
        <v>17</v>
      </c>
      <c r="D13" s="2" t="s">
        <v>51</v>
      </c>
      <c r="E13" s="5" t="s">
        <v>19</v>
      </c>
      <c r="F13" s="6" t="s">
        <v>46</v>
      </c>
      <c r="G13" s="6" t="s">
        <v>50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8</v>
      </c>
      <c r="N13" s="5">
        <v>0</v>
      </c>
      <c r="O13" s="5">
        <v>6</v>
      </c>
      <c r="P13" s="5">
        <f>SUM(H13:O13)</f>
        <v>14</v>
      </c>
    </row>
    <row r="14" spans="1:19" s="5" customFormat="1" x14ac:dyDescent="0.2">
      <c r="A14" s="5" t="s">
        <v>16</v>
      </c>
      <c r="B14" s="5" t="s">
        <v>17</v>
      </c>
      <c r="D14" s="2" t="s">
        <v>52</v>
      </c>
      <c r="E14" s="5" t="s">
        <v>19</v>
      </c>
      <c r="F14" s="6" t="s">
        <v>53</v>
      </c>
      <c r="G14" s="6" t="s">
        <v>54</v>
      </c>
      <c r="H14" s="5">
        <v>0</v>
      </c>
      <c r="I14" s="5">
        <v>3</v>
      </c>
      <c r="J14" s="5">
        <v>1</v>
      </c>
      <c r="K14" s="5">
        <v>2</v>
      </c>
      <c r="L14" s="5">
        <v>0</v>
      </c>
      <c r="M14" s="5">
        <v>13</v>
      </c>
      <c r="N14" s="5">
        <v>0</v>
      </c>
      <c r="O14" s="5">
        <v>0</v>
      </c>
      <c r="P14" s="5">
        <f>SUM(H14:O14)</f>
        <v>19</v>
      </c>
      <c r="Q14" s="3" t="s">
        <v>55</v>
      </c>
    </row>
    <row r="15" spans="1:19" s="5" customFormat="1" x14ac:dyDescent="0.2">
      <c r="A15" s="5" t="s">
        <v>16</v>
      </c>
      <c r="B15" s="5" t="s">
        <v>17</v>
      </c>
      <c r="D15" s="2" t="s">
        <v>56</v>
      </c>
      <c r="E15" s="1" t="s">
        <v>57</v>
      </c>
      <c r="F15" s="4" t="s">
        <v>58</v>
      </c>
      <c r="G15" s="4" t="s">
        <v>59</v>
      </c>
      <c r="H15" s="5">
        <v>0</v>
      </c>
      <c r="I15" s="5">
        <v>5</v>
      </c>
      <c r="J15" s="5">
        <v>0</v>
      </c>
      <c r="K15" s="5">
        <v>9</v>
      </c>
      <c r="L15" s="5">
        <v>0</v>
      </c>
      <c r="M15" s="5">
        <v>23</v>
      </c>
      <c r="N15" s="5">
        <v>0</v>
      </c>
      <c r="O15" s="5">
        <v>3</v>
      </c>
      <c r="P15" s="5">
        <f>SUM(H15:O15)</f>
        <v>40</v>
      </c>
    </row>
    <row r="16" spans="1:19" s="5" customFormat="1" x14ac:dyDescent="0.2">
      <c r="A16" s="5" t="s">
        <v>16</v>
      </c>
      <c r="B16" s="5" t="s">
        <v>17</v>
      </c>
      <c r="D16" s="2" t="s">
        <v>60</v>
      </c>
      <c r="E16" s="1" t="s">
        <v>19</v>
      </c>
      <c r="F16" s="4" t="s">
        <v>58</v>
      </c>
      <c r="G16" s="4" t="s">
        <v>61</v>
      </c>
      <c r="H16" s="5">
        <v>1</v>
      </c>
      <c r="I16" s="5">
        <v>12</v>
      </c>
      <c r="J16" s="5">
        <v>0</v>
      </c>
      <c r="K16" s="5">
        <v>20</v>
      </c>
      <c r="L16" s="5" t="s">
        <v>94</v>
      </c>
      <c r="M16" s="5" t="s">
        <v>94</v>
      </c>
      <c r="N16" s="5" t="s">
        <v>94</v>
      </c>
      <c r="O16" s="5" t="s">
        <v>94</v>
      </c>
      <c r="P16" s="1" t="s">
        <v>94</v>
      </c>
    </row>
    <row r="17" spans="1:19" s="5" customFormat="1" x14ac:dyDescent="0.2">
      <c r="A17" s="5" t="s">
        <v>16</v>
      </c>
      <c r="B17" s="5" t="s">
        <v>17</v>
      </c>
      <c r="D17" s="2" t="s">
        <v>62</v>
      </c>
      <c r="E17" s="1" t="s">
        <v>19</v>
      </c>
      <c r="F17" s="4" t="s">
        <v>63</v>
      </c>
      <c r="G17" s="4" t="s">
        <v>64</v>
      </c>
      <c r="H17" s="5">
        <v>0</v>
      </c>
      <c r="I17" s="5">
        <v>3</v>
      </c>
      <c r="J17" s="5">
        <v>0</v>
      </c>
      <c r="K17" s="5">
        <v>2</v>
      </c>
      <c r="L17" s="5" t="s">
        <v>94</v>
      </c>
      <c r="M17" s="5" t="s">
        <v>94</v>
      </c>
      <c r="N17" s="5" t="s">
        <v>94</v>
      </c>
      <c r="O17" s="5" t="s">
        <v>94</v>
      </c>
      <c r="P17" s="5" t="s">
        <v>94</v>
      </c>
    </row>
    <row r="18" spans="1:19" s="5" customFormat="1" x14ac:dyDescent="0.2">
      <c r="A18" s="5" t="s">
        <v>16</v>
      </c>
      <c r="B18" s="5" t="s">
        <v>17</v>
      </c>
      <c r="D18" s="2" t="s">
        <v>65</v>
      </c>
      <c r="E18" s="1" t="s">
        <v>19</v>
      </c>
      <c r="F18" s="4" t="s">
        <v>58</v>
      </c>
      <c r="G18" s="4" t="s">
        <v>64</v>
      </c>
      <c r="H18" s="5">
        <v>1</v>
      </c>
      <c r="I18" s="5">
        <v>15</v>
      </c>
      <c r="J18" s="5">
        <v>0</v>
      </c>
      <c r="K18" s="5">
        <v>22</v>
      </c>
      <c r="L18" s="5">
        <v>1</v>
      </c>
      <c r="M18" s="5">
        <v>65</v>
      </c>
      <c r="N18" s="5">
        <v>0</v>
      </c>
      <c r="O18" s="5">
        <v>0</v>
      </c>
      <c r="P18" s="5">
        <f t="shared" ref="P18:P22" si="0">SUM(H18:O18)</f>
        <v>104</v>
      </c>
    </row>
    <row r="19" spans="1:19" s="5" customFormat="1" x14ac:dyDescent="0.2">
      <c r="A19" s="5" t="s">
        <v>16</v>
      </c>
      <c r="B19" s="5" t="s">
        <v>17</v>
      </c>
      <c r="D19" s="2" t="s">
        <v>66</v>
      </c>
      <c r="E19" s="1" t="s">
        <v>19</v>
      </c>
      <c r="F19" s="4" t="s">
        <v>67</v>
      </c>
      <c r="G19" s="4" t="s">
        <v>68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0"/>
        <v>0</v>
      </c>
    </row>
    <row r="20" spans="1:19" s="5" customFormat="1" x14ac:dyDescent="0.2">
      <c r="A20" s="5" t="s">
        <v>16</v>
      </c>
      <c r="B20" s="5" t="s">
        <v>17</v>
      </c>
      <c r="D20" s="2" t="s">
        <v>69</v>
      </c>
      <c r="E20" s="1" t="s">
        <v>19</v>
      </c>
      <c r="F20" s="4" t="s">
        <v>70</v>
      </c>
      <c r="G20" s="4" t="s">
        <v>71</v>
      </c>
      <c r="H20" s="5">
        <v>0</v>
      </c>
      <c r="I20" s="5">
        <v>3</v>
      </c>
      <c r="J20" s="5">
        <v>0</v>
      </c>
      <c r="K20" s="5">
        <v>0</v>
      </c>
      <c r="L20" s="5">
        <v>1</v>
      </c>
      <c r="M20" s="5">
        <v>15</v>
      </c>
      <c r="N20" s="5">
        <v>0</v>
      </c>
      <c r="O20" s="5">
        <v>0</v>
      </c>
      <c r="P20" s="5">
        <f t="shared" si="0"/>
        <v>19</v>
      </c>
    </row>
    <row r="21" spans="1:19" s="5" customFormat="1" x14ac:dyDescent="0.2">
      <c r="A21" s="5" t="s">
        <v>16</v>
      </c>
      <c r="B21" s="5" t="s">
        <v>17</v>
      </c>
      <c r="D21" s="2" t="s">
        <v>72</v>
      </c>
      <c r="E21" s="1" t="s">
        <v>19</v>
      </c>
      <c r="F21" s="4" t="s">
        <v>73</v>
      </c>
      <c r="G21" s="6"/>
      <c r="H21" s="5">
        <v>3</v>
      </c>
      <c r="I21" s="5">
        <v>14</v>
      </c>
      <c r="J21" s="5">
        <v>0</v>
      </c>
      <c r="K21" s="5">
        <v>4</v>
      </c>
      <c r="L21" s="5">
        <v>7</v>
      </c>
      <c r="M21" s="5">
        <v>21</v>
      </c>
      <c r="N21" s="5">
        <v>8</v>
      </c>
      <c r="O21" s="5">
        <v>318</v>
      </c>
      <c r="P21" s="5">
        <f t="shared" si="0"/>
        <v>375</v>
      </c>
    </row>
    <row r="22" spans="1:19" s="5" customFormat="1" x14ac:dyDescent="0.2">
      <c r="A22" s="5" t="s">
        <v>16</v>
      </c>
      <c r="B22" s="5" t="s">
        <v>17</v>
      </c>
      <c r="D22" s="2" t="s">
        <v>74</v>
      </c>
      <c r="E22" s="1" t="s">
        <v>19</v>
      </c>
      <c r="F22" s="4" t="s">
        <v>75</v>
      </c>
      <c r="G22" s="6"/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 t="shared" si="0"/>
        <v>0</v>
      </c>
    </row>
    <row r="23" spans="1:19" s="5" customFormat="1" x14ac:dyDescent="0.2">
      <c r="A23" s="5" t="s">
        <v>16</v>
      </c>
      <c r="B23" s="5" t="s">
        <v>17</v>
      </c>
      <c r="C23" s="1" t="s">
        <v>76</v>
      </c>
      <c r="D23" s="2" t="s">
        <v>77</v>
      </c>
      <c r="E23" s="1" t="s">
        <v>19</v>
      </c>
      <c r="F23" s="4" t="s">
        <v>78</v>
      </c>
      <c r="G23" s="4" t="s">
        <v>79</v>
      </c>
      <c r="H23" s="5">
        <v>0</v>
      </c>
      <c r="I23" s="5">
        <v>1</v>
      </c>
      <c r="J23" s="5">
        <v>0</v>
      </c>
      <c r="K23" s="5">
        <v>0</v>
      </c>
      <c r="L23" s="5" t="s">
        <v>94</v>
      </c>
      <c r="M23" s="5" t="s">
        <v>94</v>
      </c>
      <c r="N23" s="5" t="s">
        <v>94</v>
      </c>
      <c r="O23" s="5" t="s">
        <v>94</v>
      </c>
      <c r="P23" s="5" t="s">
        <v>94</v>
      </c>
    </row>
    <row r="24" spans="1:19" s="5" customFormat="1" x14ac:dyDescent="0.2">
      <c r="A24" s="5" t="s">
        <v>16</v>
      </c>
      <c r="B24" s="5" t="s">
        <v>17</v>
      </c>
      <c r="C24" s="1" t="s">
        <v>76</v>
      </c>
      <c r="D24" s="2" t="s">
        <v>80</v>
      </c>
      <c r="E24" s="1" t="s">
        <v>19</v>
      </c>
      <c r="F24" s="4" t="s">
        <v>59</v>
      </c>
      <c r="G24" s="6"/>
      <c r="H24" s="5">
        <v>0</v>
      </c>
      <c r="I24" s="5">
        <v>6</v>
      </c>
      <c r="J24" s="5">
        <v>1</v>
      </c>
      <c r="K24" s="5">
        <v>11</v>
      </c>
      <c r="L24" s="5" t="s">
        <v>94</v>
      </c>
      <c r="M24" s="5" t="s">
        <v>94</v>
      </c>
      <c r="N24" s="5" t="s">
        <v>94</v>
      </c>
      <c r="O24" s="5" t="s">
        <v>94</v>
      </c>
      <c r="P24" s="5" t="s">
        <v>94</v>
      </c>
    </row>
    <row r="25" spans="1:19" s="5" customFormat="1" x14ac:dyDescent="0.2">
      <c r="A25" s="5" t="s">
        <v>16</v>
      </c>
      <c r="B25" s="5" t="s">
        <v>17</v>
      </c>
      <c r="C25" s="1" t="s">
        <v>76</v>
      </c>
      <c r="D25" s="2" t="s">
        <v>81</v>
      </c>
      <c r="E25" s="1" t="s">
        <v>19</v>
      </c>
      <c r="F25" s="4" t="s">
        <v>82</v>
      </c>
      <c r="G25" s="6"/>
      <c r="H25" s="5">
        <v>0</v>
      </c>
      <c r="I25" s="5">
        <v>1</v>
      </c>
      <c r="J25" s="5">
        <v>0</v>
      </c>
      <c r="K25" s="5">
        <v>0</v>
      </c>
      <c r="L25" s="1" t="s">
        <v>94</v>
      </c>
      <c r="M25" s="5" t="s">
        <v>94</v>
      </c>
      <c r="N25" s="5" t="s">
        <v>94</v>
      </c>
      <c r="O25" s="5" t="s">
        <v>94</v>
      </c>
      <c r="P25" s="5" t="s">
        <v>94</v>
      </c>
    </row>
    <row r="26" spans="1:19" s="5" customFormat="1" x14ac:dyDescent="0.2">
      <c r="A26" s="5" t="s">
        <v>16</v>
      </c>
      <c r="B26" s="5" t="s">
        <v>17</v>
      </c>
      <c r="C26" s="1" t="s">
        <v>76</v>
      </c>
      <c r="D26" s="2" t="s">
        <v>83</v>
      </c>
      <c r="E26" s="1" t="s">
        <v>19</v>
      </c>
      <c r="F26" s="4" t="s">
        <v>84</v>
      </c>
      <c r="G26" s="6"/>
      <c r="H26" s="5">
        <v>0</v>
      </c>
      <c r="I26" s="5">
        <v>0</v>
      </c>
      <c r="J26" s="5">
        <v>0</v>
      </c>
      <c r="K26" s="5">
        <v>0</v>
      </c>
      <c r="L26" s="5" t="s">
        <v>94</v>
      </c>
      <c r="M26" s="5" t="s">
        <v>94</v>
      </c>
      <c r="N26" s="5" t="s">
        <v>94</v>
      </c>
      <c r="O26" s="5" t="s">
        <v>94</v>
      </c>
      <c r="P26" s="5" t="s">
        <v>94</v>
      </c>
    </row>
    <row r="27" spans="1:19" s="5" customFormat="1" x14ac:dyDescent="0.2">
      <c r="A27" s="5" t="s">
        <v>16</v>
      </c>
      <c r="B27" s="5" t="s">
        <v>17</v>
      </c>
      <c r="C27" s="1" t="s">
        <v>76</v>
      </c>
      <c r="D27" s="2" t="s">
        <v>85</v>
      </c>
      <c r="E27" s="1" t="s">
        <v>19</v>
      </c>
      <c r="F27" s="4" t="s">
        <v>86</v>
      </c>
      <c r="G27" s="6"/>
      <c r="H27" s="5">
        <v>0</v>
      </c>
      <c r="I27" s="5">
        <v>0</v>
      </c>
      <c r="J27" s="5">
        <v>0</v>
      </c>
      <c r="K27" s="5">
        <v>0</v>
      </c>
      <c r="L27" s="5" t="s">
        <v>94</v>
      </c>
      <c r="M27" s="5" t="s">
        <v>94</v>
      </c>
      <c r="N27" s="5" t="s">
        <v>94</v>
      </c>
      <c r="O27" s="5" t="s">
        <v>94</v>
      </c>
      <c r="P27" s="5" t="s">
        <v>94</v>
      </c>
    </row>
    <row r="28" spans="1:19" s="5" customFormat="1" x14ac:dyDescent="0.2">
      <c r="A28" s="5" t="s">
        <v>16</v>
      </c>
      <c r="B28" s="5" t="s">
        <v>17</v>
      </c>
      <c r="C28" s="1" t="s">
        <v>76</v>
      </c>
      <c r="D28" s="2" t="s">
        <v>87</v>
      </c>
      <c r="E28" s="1" t="s">
        <v>19</v>
      </c>
      <c r="F28" s="4" t="s">
        <v>88</v>
      </c>
      <c r="G28" s="6"/>
      <c r="H28" s="5">
        <v>0</v>
      </c>
      <c r="I28" s="5">
        <v>0</v>
      </c>
      <c r="J28" s="5">
        <v>0</v>
      </c>
      <c r="K28" s="5">
        <v>0</v>
      </c>
      <c r="L28" s="5" t="s">
        <v>94</v>
      </c>
      <c r="M28" s="5" t="s">
        <v>94</v>
      </c>
      <c r="N28" s="5" t="s">
        <v>94</v>
      </c>
      <c r="O28" s="5" t="s">
        <v>94</v>
      </c>
      <c r="P28" s="5" t="s">
        <v>94</v>
      </c>
    </row>
    <row r="29" spans="1:19" s="5" customFormat="1" x14ac:dyDescent="0.2">
      <c r="A29" s="5" t="s">
        <v>16</v>
      </c>
      <c r="B29" s="5" t="s">
        <v>17</v>
      </c>
      <c r="C29" s="1" t="s">
        <v>76</v>
      </c>
      <c r="D29" s="2" t="s">
        <v>89</v>
      </c>
      <c r="E29" s="1" t="s">
        <v>19</v>
      </c>
      <c r="F29" s="4" t="s">
        <v>90</v>
      </c>
      <c r="G29" s="4" t="s">
        <v>88</v>
      </c>
      <c r="H29" s="5">
        <v>0</v>
      </c>
      <c r="I29" s="5">
        <v>8</v>
      </c>
      <c r="J29" s="5">
        <v>1</v>
      </c>
      <c r="K29" s="5">
        <v>11</v>
      </c>
      <c r="L29" s="5">
        <v>2</v>
      </c>
      <c r="M29" s="5">
        <v>81</v>
      </c>
      <c r="N29" s="5">
        <v>0</v>
      </c>
      <c r="O29" s="5">
        <v>0</v>
      </c>
      <c r="P29" s="5">
        <f>SUM(H29:O29)</f>
        <v>103</v>
      </c>
      <c r="Q29" s="3" t="s">
        <v>55</v>
      </c>
    </row>
    <row r="30" spans="1:19" x14ac:dyDescent="0.2">
      <c r="A30" s="5" t="s">
        <v>95</v>
      </c>
      <c r="H30">
        <f>SUM(H2:H29)</f>
        <v>6</v>
      </c>
      <c r="I30">
        <f t="shared" ref="I30:S30" si="1">SUM(I2:I29)</f>
        <v>96</v>
      </c>
      <c r="J30">
        <f t="shared" si="1"/>
        <v>5</v>
      </c>
      <c r="K30">
        <f t="shared" si="1"/>
        <v>96</v>
      </c>
      <c r="L30">
        <f t="shared" si="1"/>
        <v>12</v>
      </c>
      <c r="M30">
        <f t="shared" si="1"/>
        <v>293</v>
      </c>
      <c r="N30">
        <f t="shared" si="1"/>
        <v>8</v>
      </c>
      <c r="O30">
        <f t="shared" si="1"/>
        <v>341</v>
      </c>
      <c r="P30">
        <f t="shared" si="1"/>
        <v>779</v>
      </c>
      <c r="Q30">
        <f t="shared" si="1"/>
        <v>0</v>
      </c>
      <c r="R30">
        <f t="shared" si="1"/>
        <v>4</v>
      </c>
      <c r="S30">
        <f t="shared" si="1"/>
        <v>335</v>
      </c>
    </row>
    <row r="31" spans="1:19" ht="15" customHeight="1" x14ac:dyDescent="0.2"/>
    <row r="32" spans="1:19" ht="17.2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2021-03-18T17:48:06Z</dcterms:modified>
</cp:coreProperties>
</file>