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345" yWindow="136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1" l="1"/>
  <c r="J42" i="1"/>
  <c r="K42" i="1"/>
  <c r="L42" i="1"/>
  <c r="M42" i="1"/>
  <c r="N42" i="1"/>
  <c r="O42" i="1"/>
  <c r="Q42" i="1"/>
  <c r="R42" i="1"/>
  <c r="S42" i="1"/>
  <c r="H42" i="1"/>
  <c r="P41" i="1" l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2" i="1" s="1"/>
</calcChain>
</file>

<file path=xl/sharedStrings.xml><?xml version="1.0" encoding="utf-8"?>
<sst xmlns="http://schemas.openxmlformats.org/spreadsheetml/2006/main" count="250" uniqueCount="119">
  <si>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</si>
  <si>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</si>
  <si>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</si>
  <si>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</si>
  <si>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</si>
  <si>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</si>
  <si>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</si>
  <si>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</si>
  <si>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</si>
  <si>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</si>
  <si>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</si>
  <si>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</si>
  <si>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</si>
  <si>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</si>
  <si>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</si>
  <si>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</si>
  <si>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3rd Regiment</t>
  </si>
  <si>
    <t>Independent Battery</t>
  </si>
  <si>
    <t>Bull Run</t>
  </si>
  <si>
    <t>VA</t>
  </si>
  <si>
    <t>07/21/1861</t>
  </si>
  <si>
    <t>as part of 82nd NY Vols.</t>
  </si>
  <si>
    <t>Lewinsville</t>
  </si>
  <si>
    <t>09/11/1861</t>
  </si>
  <si>
    <t>Lewinsville(Near)</t>
  </si>
  <si>
    <t>09/25/1861</t>
  </si>
  <si>
    <t>Siege of Yorkville</t>
  </si>
  <si>
    <t>Lee's Mills</t>
  </si>
  <si>
    <t>04/16/1862</t>
  </si>
  <si>
    <t>Total for Siege of Yorkville</t>
  </si>
  <si>
    <t>04/05/1862</t>
  </si>
  <si>
    <t>05/04/1862</t>
  </si>
  <si>
    <t>Williamsburg</t>
  </si>
  <si>
    <t>05/05/1862</t>
  </si>
  <si>
    <t>Chickahominy</t>
  </si>
  <si>
    <t>Seven Days' Battle</t>
  </si>
  <si>
    <t>Garnett's Farm</t>
  </si>
  <si>
    <t>06/27/1862</t>
  </si>
  <si>
    <t>Garnett's and Golding's Farm</t>
  </si>
  <si>
    <t>06/28/1862</t>
  </si>
  <si>
    <t>White Oak Swamp Bridge</t>
  </si>
  <si>
    <t>06/30/1862</t>
  </si>
  <si>
    <t>Malvern Hill</t>
  </si>
  <si>
    <t>07/01/1862</t>
  </si>
  <si>
    <t>Total for Seven Days' Battle</t>
  </si>
  <si>
    <t>06/25/1862</t>
  </si>
  <si>
    <t>07/02/1862</t>
  </si>
  <si>
    <t>Antietam</t>
  </si>
  <si>
    <t>MD</t>
  </si>
  <si>
    <t>09/18/1862</t>
  </si>
  <si>
    <t>Williamsport</t>
  </si>
  <si>
    <t>09/19/1862</t>
  </si>
  <si>
    <t>09/20/1862</t>
  </si>
  <si>
    <t>Fredericksburg</t>
  </si>
  <si>
    <t>12/11/1862</t>
  </si>
  <si>
    <t>12/15/1862</t>
  </si>
  <si>
    <t>Franklin's Crossing</t>
  </si>
  <si>
    <t>05/02/1863</t>
  </si>
  <si>
    <t>Marye's Heights and Salem Church</t>
  </si>
  <si>
    <t>05/03/1863</t>
  </si>
  <si>
    <t>05/04/1863</t>
  </si>
  <si>
    <t>Deep Run Crossing</t>
  </si>
  <si>
    <t>07/02/1863</t>
  </si>
  <si>
    <t>07/03/1863</t>
  </si>
  <si>
    <t>Gettysburg</t>
  </si>
  <si>
    <t>PA</t>
  </si>
  <si>
    <t>Fairfield Gap</t>
  </si>
  <si>
    <t>07/05/1863</t>
  </si>
  <si>
    <t>07/10/1863</t>
  </si>
  <si>
    <t>Boonsboro (Near)</t>
  </si>
  <si>
    <t>Funkstown</t>
  </si>
  <si>
    <t>07/11/1863</t>
  </si>
  <si>
    <t>07/13/1863</t>
  </si>
  <si>
    <t>Rappahannock Station</t>
  </si>
  <si>
    <t>11/07/1863</t>
  </si>
  <si>
    <t>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</si>
  <si>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</si>
  <si>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</si>
  <si>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</si>
  <si>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</si>
  <si>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</si>
  <si>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</si>
  <si>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Landron's Farm</t>
  </si>
  <si>
    <t>05/10/1864</t>
  </si>
  <si>
    <t>The Salient</t>
  </si>
  <si>
    <t>05/12/1864</t>
  </si>
  <si>
    <t>Total for the Spotsylvania Court House</t>
  </si>
  <si>
    <t>05/08/1864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</si>
  <si>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</si>
  <si>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</si>
  <si>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</si>
  <si>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</si>
  <si>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</si>
  <si>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</si>
  <si>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</si>
  <si>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</si>
  <si>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06/12/1864</t>
  </si>
  <si>
    <t>Petersburg (Before)</t>
  </si>
  <si>
    <t>06/18/1864</t>
  </si>
  <si>
    <t>04/02/1865</t>
  </si>
  <si>
    <t>Petersburg (Assault of)</t>
  </si>
  <si>
    <t>06/19/1864</t>
  </si>
  <si>
    <t>Weldon Railroad</t>
  </si>
  <si>
    <t>06/21/1864</t>
  </si>
  <si>
    <t>06/23/1864</t>
  </si>
  <si>
    <t>Petersburg Works</t>
  </si>
  <si>
    <t>Appomattox Campaign</t>
  </si>
  <si>
    <t>Petersburg (Fall of)</t>
  </si>
  <si>
    <t>Sailor's Creek</t>
  </si>
  <si>
    <t>Appomattox Court House</t>
  </si>
  <si>
    <t>04/09/1865</t>
  </si>
  <si>
    <t>04/06/1865</t>
  </si>
  <si>
    <t>Total for Appomattox Campaign</t>
  </si>
  <si>
    <t>03/28/1865</t>
  </si>
  <si>
    <t>Loss at other minor affairs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</si>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</sst>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140625" customWidth="1"/>
    <col min="2" max="2" width="22.85546875" customWidth="1"/>
    <col min="3" max="3" width="44" customWidth="1"/>
    <col min="4" max="4" width="45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5" customWidth="1"/>
    <col min="19" max="19" width="15.28515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115</v>
      </c>
      <c r="R1" s="2" t="s">
        <v>116</v>
      </c>
      <c r="S1" s="2" t="s">
        <v>117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1</v>
      </c>
      <c r="P2" s="2">
        <f t="shared" ref="P2:P41" si="0">SUM(H2:O2)</f>
        <v>1</v>
      </c>
      <c r="Q2" s="2" t="s">
        <v>21</v>
      </c>
      <c r="S2" s="2">
        <v>4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24</v>
      </c>
      <c r="E4" s="2" t="s">
        <v>19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26</v>
      </c>
      <c r="D5" s="1" t="s">
        <v>27</v>
      </c>
      <c r="E5" s="2" t="s">
        <v>19</v>
      </c>
      <c r="F5" s="3" t="s">
        <v>28</v>
      </c>
      <c r="G5" s="3"/>
      <c r="H5" s="2">
        <v>0</v>
      </c>
      <c r="I5" s="2">
        <v>3</v>
      </c>
      <c r="J5" s="2">
        <v>0</v>
      </c>
      <c r="K5" s="2">
        <v>2</v>
      </c>
      <c r="L5" s="2">
        <v>0</v>
      </c>
      <c r="M5" s="2">
        <v>6</v>
      </c>
      <c r="N5" s="2">
        <v>0</v>
      </c>
      <c r="O5" s="2">
        <v>0</v>
      </c>
      <c r="P5" s="2">
        <f t="shared" si="0"/>
        <v>11</v>
      </c>
    </row>
    <row r="6" spans="1:19" s="2" customFormat="1" x14ac:dyDescent="0.2">
      <c r="A6" s="2" t="s">
        <v>16</v>
      </c>
      <c r="B6" s="2" t="s">
        <v>17</v>
      </c>
      <c r="C6" s="2" t="s">
        <v>26</v>
      </c>
      <c r="D6" s="1" t="s">
        <v>29</v>
      </c>
      <c r="E6" s="2" t="s">
        <v>19</v>
      </c>
      <c r="F6" s="3" t="s">
        <v>30</v>
      </c>
      <c r="G6" s="3" t="s">
        <v>31</v>
      </c>
      <c r="H6" s="2">
        <v>0</v>
      </c>
      <c r="I6" s="2">
        <v>3</v>
      </c>
      <c r="J6" s="2">
        <v>0</v>
      </c>
      <c r="K6" s="2">
        <v>2</v>
      </c>
      <c r="L6" s="2">
        <v>0</v>
      </c>
      <c r="M6" s="2">
        <v>6</v>
      </c>
      <c r="N6" s="2">
        <v>0</v>
      </c>
      <c r="O6" s="2">
        <v>0</v>
      </c>
      <c r="P6" s="2">
        <f t="shared" si="0"/>
        <v>11</v>
      </c>
    </row>
    <row r="7" spans="1:19" s="2" customFormat="1" x14ac:dyDescent="0.2">
      <c r="A7" s="2" t="s">
        <v>16</v>
      </c>
      <c r="B7" s="2" t="s">
        <v>17</v>
      </c>
      <c r="D7" s="2" t="s">
        <v>32</v>
      </c>
      <c r="E7" s="2" t="s">
        <v>19</v>
      </c>
      <c r="F7" s="3" t="s">
        <v>33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34</v>
      </c>
      <c r="E8" s="2" t="s">
        <v>19</v>
      </c>
      <c r="F8" s="3">
        <v>30094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C9" s="2" t="s">
        <v>35</v>
      </c>
      <c r="D9" s="1" t="s">
        <v>36</v>
      </c>
      <c r="E9" s="2" t="s">
        <v>19</v>
      </c>
      <c r="F9" s="3" t="s">
        <v>37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C10" s="2" t="s">
        <v>35</v>
      </c>
      <c r="D10" s="1" t="s">
        <v>38</v>
      </c>
      <c r="E10" s="2" t="s">
        <v>19</v>
      </c>
      <c r="F10" s="3" t="s">
        <v>39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C11" s="2" t="s">
        <v>35</v>
      </c>
      <c r="D11" s="1" t="s">
        <v>40</v>
      </c>
      <c r="E11" s="2" t="s">
        <v>19</v>
      </c>
      <c r="F11" s="3" t="s">
        <v>41</v>
      </c>
      <c r="G11" s="3"/>
      <c r="H11" s="2">
        <v>0</v>
      </c>
      <c r="I11" s="2">
        <v>5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3</v>
      </c>
      <c r="P11" s="2">
        <f t="shared" si="0"/>
        <v>10</v>
      </c>
    </row>
    <row r="12" spans="1:19" s="2" customFormat="1" x14ac:dyDescent="0.2">
      <c r="A12" s="2" t="s">
        <v>16</v>
      </c>
      <c r="B12" s="2" t="s">
        <v>17</v>
      </c>
      <c r="C12" s="2" t="s">
        <v>35</v>
      </c>
      <c r="D12" s="1" t="s">
        <v>42</v>
      </c>
      <c r="E12" s="2" t="s">
        <v>19</v>
      </c>
      <c r="F12" s="3" t="s">
        <v>43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C13" s="2" t="s">
        <v>35</v>
      </c>
      <c r="D13" s="1" t="s">
        <v>44</v>
      </c>
      <c r="E13" s="2" t="s">
        <v>19</v>
      </c>
      <c r="F13" s="3" t="s">
        <v>45</v>
      </c>
      <c r="G13" s="3" t="s">
        <v>46</v>
      </c>
      <c r="H13" s="2">
        <v>0</v>
      </c>
      <c r="I13" s="2">
        <v>5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3</v>
      </c>
      <c r="P13" s="2">
        <f t="shared" si="0"/>
        <v>10</v>
      </c>
    </row>
    <row r="14" spans="1:19" s="2" customFormat="1" x14ac:dyDescent="0.2">
      <c r="A14" s="2" t="s">
        <v>16</v>
      </c>
      <c r="B14" s="2" t="s">
        <v>17</v>
      </c>
      <c r="D14" s="1" t="s">
        <v>47</v>
      </c>
      <c r="E14" s="2" t="s">
        <v>48</v>
      </c>
      <c r="F14" s="3" t="s">
        <v>49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50</v>
      </c>
      <c r="E15" s="2" t="s">
        <v>48</v>
      </c>
      <c r="F15" s="3" t="s">
        <v>51</v>
      </c>
      <c r="G15" s="3" t="s">
        <v>52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53</v>
      </c>
      <c r="E16" s="2" t="s">
        <v>19</v>
      </c>
      <c r="F16" s="3" t="s">
        <v>54</v>
      </c>
      <c r="G16" s="3" t="s">
        <v>55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6" s="2" customFormat="1" x14ac:dyDescent="0.2">
      <c r="A17" s="2" t="s">
        <v>16</v>
      </c>
      <c r="B17" s="2" t="s">
        <v>17</v>
      </c>
      <c r="D17" s="1" t="s">
        <v>56</v>
      </c>
      <c r="E17" s="2" t="s">
        <v>19</v>
      </c>
      <c r="F17" s="3">
        <v>23130</v>
      </c>
      <c r="G17" s="3" t="s">
        <v>57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6" s="2" customFormat="1" x14ac:dyDescent="0.2">
      <c r="A18" s="2" t="s">
        <v>16</v>
      </c>
      <c r="B18" s="2" t="s">
        <v>17</v>
      </c>
      <c r="D18" s="1" t="s">
        <v>58</v>
      </c>
      <c r="E18" s="2" t="s">
        <v>19</v>
      </c>
      <c r="F18" s="3" t="s">
        <v>59</v>
      </c>
      <c r="G18" s="3" t="s">
        <v>60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D19" s="1" t="s">
        <v>61</v>
      </c>
      <c r="E19" s="2" t="s">
        <v>19</v>
      </c>
      <c r="F19" s="3" t="s">
        <v>62</v>
      </c>
      <c r="G19" s="3" t="s">
        <v>63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6" s="2" customFormat="1" x14ac:dyDescent="0.2">
      <c r="A20" s="2" t="s">
        <v>16</v>
      </c>
      <c r="B20" s="2" t="s">
        <v>17</v>
      </c>
      <c r="D20" s="1" t="s">
        <v>64</v>
      </c>
      <c r="E20" s="2" t="s">
        <v>65</v>
      </c>
      <c r="F20" s="3" t="s">
        <v>62</v>
      </c>
      <c r="G20" s="3" t="s">
        <v>63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6" s="2" customFormat="1" x14ac:dyDescent="0.2">
      <c r="A21" s="2" t="s">
        <v>16</v>
      </c>
      <c r="B21" s="2" t="s">
        <v>17</v>
      </c>
      <c r="D21" s="1" t="s">
        <v>66</v>
      </c>
      <c r="E21" s="2" t="s">
        <v>65</v>
      </c>
      <c r="F21" s="3" t="s">
        <v>67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6" s="2" customFormat="1" x14ac:dyDescent="0.2">
      <c r="A22" s="2" t="s">
        <v>16</v>
      </c>
      <c r="B22" s="2" t="s">
        <v>17</v>
      </c>
      <c r="D22" s="1" t="s">
        <v>69</v>
      </c>
      <c r="E22" s="2" t="s">
        <v>48</v>
      </c>
      <c r="F22" s="3" t="s">
        <v>68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6" s="2" customFormat="1" x14ac:dyDescent="0.2">
      <c r="A23" s="2" t="s">
        <v>16</v>
      </c>
      <c r="B23" s="2" t="s">
        <v>17</v>
      </c>
      <c r="D23" s="1" t="s">
        <v>70</v>
      </c>
      <c r="E23" s="2" t="s">
        <v>48</v>
      </c>
      <c r="F23" s="3" t="s">
        <v>71</v>
      </c>
      <c r="G23" s="3" t="s">
        <v>72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</row>
    <row r="24" spans="1:16" s="2" customFormat="1" x14ac:dyDescent="0.2">
      <c r="A24" s="2" t="s">
        <v>16</v>
      </c>
      <c r="B24" s="2" t="s">
        <v>17</v>
      </c>
      <c r="D24" s="1" t="s">
        <v>73</v>
      </c>
      <c r="E24" s="2" t="s">
        <v>19</v>
      </c>
      <c r="F24" s="3" t="s">
        <v>74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</row>
    <row r="25" spans="1:16" s="2" customFormat="1" x14ac:dyDescent="0.2">
      <c r="A25" s="2" t="s">
        <v>16</v>
      </c>
      <c r="B25" s="2" t="s">
        <v>17</v>
      </c>
      <c r="C25" s="1" t="s">
        <v>75</v>
      </c>
      <c r="D25" s="1" t="s">
        <v>75</v>
      </c>
      <c r="E25" s="2" t="s">
        <v>19</v>
      </c>
      <c r="F25" s="3" t="s">
        <v>76</v>
      </c>
      <c r="G25" s="3" t="s">
        <v>77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</row>
    <row r="26" spans="1:16" s="2" customFormat="1" x14ac:dyDescent="0.2">
      <c r="A26" s="2" t="s">
        <v>16</v>
      </c>
      <c r="B26" s="2" t="s">
        <v>17</v>
      </c>
      <c r="D26" s="1" t="s">
        <v>78</v>
      </c>
      <c r="E26" s="2" t="s">
        <v>19</v>
      </c>
      <c r="F26" s="3" t="s">
        <v>79</v>
      </c>
      <c r="G26" s="3" t="s">
        <v>80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</row>
    <row r="27" spans="1:16" s="2" customFormat="1" x14ac:dyDescent="0.2">
      <c r="A27" s="2" t="s">
        <v>16</v>
      </c>
      <c r="B27" s="2" t="s">
        <v>17</v>
      </c>
      <c r="C27" s="2" t="s">
        <v>81</v>
      </c>
      <c r="D27" s="1" t="s">
        <v>82</v>
      </c>
      <c r="E27" s="2" t="s">
        <v>19</v>
      </c>
      <c r="F27" s="3" t="s">
        <v>83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6" s="2" customFormat="1" x14ac:dyDescent="0.2">
      <c r="A28" s="2" t="s">
        <v>16</v>
      </c>
      <c r="B28" s="2" t="s">
        <v>17</v>
      </c>
      <c r="C28" s="2" t="s">
        <v>81</v>
      </c>
      <c r="D28" s="1" t="s">
        <v>84</v>
      </c>
      <c r="E28" s="2" t="s">
        <v>19</v>
      </c>
      <c r="F28" s="3" t="s">
        <v>85</v>
      </c>
      <c r="G28" s="3"/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1</v>
      </c>
    </row>
    <row r="29" spans="1:16" s="2" customFormat="1" x14ac:dyDescent="0.2">
      <c r="A29" s="2" t="s">
        <v>16</v>
      </c>
      <c r="B29" s="2" t="s">
        <v>17</v>
      </c>
      <c r="C29" s="2" t="s">
        <v>81</v>
      </c>
      <c r="D29" s="1" t="s">
        <v>86</v>
      </c>
      <c r="E29" s="2" t="s">
        <v>19</v>
      </c>
      <c r="F29" s="3" t="s">
        <v>87</v>
      </c>
      <c r="G29" s="3" t="s">
        <v>88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0"/>
        <v>1</v>
      </c>
    </row>
    <row r="30" spans="1:16" s="2" customFormat="1" x14ac:dyDescent="0.2">
      <c r="A30" s="2" t="s">
        <v>16</v>
      </c>
      <c r="B30" s="2" t="s">
        <v>17</v>
      </c>
      <c r="D30" s="1" t="s">
        <v>89</v>
      </c>
      <c r="E30" s="2" t="s">
        <v>19</v>
      </c>
      <c r="F30" s="3" t="s">
        <v>90</v>
      </c>
      <c r="G30" s="3" t="s">
        <v>91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0"/>
        <v>0</v>
      </c>
    </row>
    <row r="31" spans="1:16" s="2" customFormat="1" x14ac:dyDescent="0.2">
      <c r="A31" s="2" t="s">
        <v>16</v>
      </c>
      <c r="B31" s="2" t="s">
        <v>17</v>
      </c>
      <c r="D31" s="1" t="s">
        <v>92</v>
      </c>
      <c r="E31" s="2" t="s">
        <v>19</v>
      </c>
      <c r="F31" s="3" t="s">
        <v>93</v>
      </c>
      <c r="G31" s="3" t="s">
        <v>94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0"/>
        <v>0</v>
      </c>
    </row>
    <row r="32" spans="1:16" s="2" customFormat="1" x14ac:dyDescent="0.2">
      <c r="A32" s="2" t="s">
        <v>16</v>
      </c>
      <c r="B32" s="2" t="s">
        <v>17</v>
      </c>
      <c r="D32" s="1" t="s">
        <v>95</v>
      </c>
      <c r="E32" s="2" t="s">
        <v>19</v>
      </c>
      <c r="F32" s="3" t="s">
        <v>94</v>
      </c>
      <c r="G32" s="3" t="s">
        <v>96</v>
      </c>
      <c r="H32" s="2">
        <v>0</v>
      </c>
      <c r="I32" s="2">
        <v>2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f t="shared" si="0"/>
        <v>3</v>
      </c>
    </row>
    <row r="33" spans="1:19" s="2" customFormat="1" x14ac:dyDescent="0.2">
      <c r="A33" s="2" t="s">
        <v>16</v>
      </c>
      <c r="B33" s="2" t="s">
        <v>17</v>
      </c>
      <c r="D33" s="1" t="s">
        <v>97</v>
      </c>
      <c r="E33" s="2" t="s">
        <v>19</v>
      </c>
      <c r="F33" s="3" t="s">
        <v>98</v>
      </c>
      <c r="G33" s="3" t="s">
        <v>99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6</v>
      </c>
      <c r="N33" s="2">
        <v>0</v>
      </c>
      <c r="O33" s="2">
        <v>0</v>
      </c>
      <c r="P33" s="2">
        <f t="shared" si="0"/>
        <v>7</v>
      </c>
    </row>
    <row r="34" spans="1:19" s="2" customFormat="1" x14ac:dyDescent="0.2">
      <c r="A34" s="2" t="s">
        <v>16</v>
      </c>
      <c r="B34" s="2" t="s">
        <v>17</v>
      </c>
      <c r="D34" s="1" t="s">
        <v>100</v>
      </c>
      <c r="E34" s="2" t="s">
        <v>19</v>
      </c>
      <c r="F34" s="3" t="s">
        <v>98</v>
      </c>
      <c r="G34" s="3" t="s">
        <v>101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0"/>
        <v>0</v>
      </c>
    </row>
    <row r="35" spans="1:19" s="2" customFormat="1" x14ac:dyDescent="0.2">
      <c r="A35" s="2" t="s">
        <v>16</v>
      </c>
      <c r="B35" s="2" t="s">
        <v>17</v>
      </c>
      <c r="D35" s="1" t="s">
        <v>102</v>
      </c>
      <c r="E35" s="2" t="s">
        <v>19</v>
      </c>
      <c r="F35" s="3" t="s">
        <v>103</v>
      </c>
      <c r="G35" s="3" t="s">
        <v>104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0"/>
        <v>0</v>
      </c>
    </row>
    <row r="36" spans="1:19" s="2" customFormat="1" x14ac:dyDescent="0.2">
      <c r="A36" s="2" t="s">
        <v>16</v>
      </c>
      <c r="B36" s="2" t="s">
        <v>17</v>
      </c>
      <c r="D36" s="1" t="s">
        <v>105</v>
      </c>
      <c r="E36" s="2" t="s">
        <v>19</v>
      </c>
      <c r="F36" s="3">
        <v>23826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0"/>
        <v>0</v>
      </c>
    </row>
    <row r="37" spans="1:19" s="2" customFormat="1" x14ac:dyDescent="0.2">
      <c r="A37" s="2" t="s">
        <v>16</v>
      </c>
      <c r="B37" s="2" t="s">
        <v>17</v>
      </c>
      <c r="C37" s="2" t="s">
        <v>106</v>
      </c>
      <c r="D37" s="1" t="s">
        <v>107</v>
      </c>
      <c r="E37" s="2" t="s">
        <v>19</v>
      </c>
      <c r="F37" s="3" t="s">
        <v>99</v>
      </c>
      <c r="G37" s="3"/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f t="shared" si="0"/>
        <v>2</v>
      </c>
    </row>
    <row r="38" spans="1:19" s="2" customFormat="1" x14ac:dyDescent="0.2">
      <c r="A38" s="2" t="s">
        <v>16</v>
      </c>
      <c r="B38" s="2" t="s">
        <v>17</v>
      </c>
      <c r="C38" s="2" t="s">
        <v>106</v>
      </c>
      <c r="D38" s="1" t="s">
        <v>108</v>
      </c>
      <c r="E38" s="2" t="s">
        <v>19</v>
      </c>
      <c r="F38" s="3" t="s">
        <v>111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0"/>
        <v>0</v>
      </c>
    </row>
    <row r="39" spans="1:19" s="2" customFormat="1" x14ac:dyDescent="0.2">
      <c r="A39" s="2" t="s">
        <v>16</v>
      </c>
      <c r="B39" s="2" t="s">
        <v>17</v>
      </c>
      <c r="C39" s="2" t="s">
        <v>106</v>
      </c>
      <c r="D39" s="1" t="s">
        <v>109</v>
      </c>
      <c r="E39" s="2" t="s">
        <v>19</v>
      </c>
      <c r="F39" s="3" t="s">
        <v>110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0"/>
        <v>0</v>
      </c>
    </row>
    <row r="40" spans="1:19" s="2" customFormat="1" x14ac:dyDescent="0.2">
      <c r="A40" s="2" t="s">
        <v>16</v>
      </c>
      <c r="B40" s="2" t="s">
        <v>17</v>
      </c>
      <c r="C40" s="2" t="s">
        <v>106</v>
      </c>
      <c r="D40" s="1" t="s">
        <v>112</v>
      </c>
      <c r="E40" s="2" t="s">
        <v>19</v>
      </c>
      <c r="F40" s="3" t="s">
        <v>113</v>
      </c>
      <c r="G40" s="3" t="s">
        <v>110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0</v>
      </c>
      <c r="P40" s="2">
        <f t="shared" si="0"/>
        <v>2</v>
      </c>
    </row>
    <row r="41" spans="1:19" s="2" customFormat="1" x14ac:dyDescent="0.2">
      <c r="A41" s="2" t="s">
        <v>16</v>
      </c>
      <c r="B41" s="2" t="s">
        <v>17</v>
      </c>
      <c r="D41" s="1" t="s">
        <v>114</v>
      </c>
      <c r="F41" s="3"/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4</v>
      </c>
      <c r="P41" s="2">
        <f t="shared" si="0"/>
        <v>4</v>
      </c>
    </row>
    <row r="42" spans="1:19" x14ac:dyDescent="0.2">
      <c r="A42" s="2" t="s">
        <v>118</v>
      </c>
      <c r="H42">
        <f>SUM(H2:H41)</f>
        <v>0</v>
      </c>
      <c r="I42">
        <f t="shared" ref="I42:S42" si="1">SUM(I2:I41)</f>
        <v>21</v>
      </c>
      <c r="J42">
        <f t="shared" si="1"/>
        <v>0</v>
      </c>
      <c r="K42">
        <f t="shared" si="1"/>
        <v>4</v>
      </c>
      <c r="L42">
        <f t="shared" si="1"/>
        <v>0</v>
      </c>
      <c r="M42">
        <f t="shared" si="1"/>
        <v>28</v>
      </c>
      <c r="N42">
        <f t="shared" si="1"/>
        <v>0</v>
      </c>
      <c r="O42">
        <f t="shared" si="1"/>
        <v>11</v>
      </c>
      <c r="P42">
        <f t="shared" si="1"/>
        <v>64</v>
      </c>
      <c r="Q42">
        <f t="shared" si="1"/>
        <v>0</v>
      </c>
      <c r="R42">
        <f t="shared" si="1"/>
        <v>0</v>
      </c>
      <c r="S42">
        <f t="shared" si="1"/>
        <v>4</v>
      </c>
    </row>
    <row r="43" spans="1:19" ht="15" customHeight="1" x14ac:dyDescent="0.2"/>
    <row r="44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2021-03-18T17:45:50Z</dcterms:modified>
</cp:coreProperties>
</file>