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330" yWindow="111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R33" i="1"/>
  <c r="S33" i="1"/>
  <c r="H33" i="1"/>
  <c r="P32" i="1" l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<sst xmlns="http://schemas.openxmlformats.org/spreadsheetml/2006/main" count="178" uniqueCount="88">
  <si>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</si>
  <si>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</si>
  <si>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</si>
  <si>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</si>
  <si>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</si>
  <si>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</si>
  <si>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</si>
  <si>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</si>
  <si>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</si>
  <si>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</si>
  <si>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</si>
  <si>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</si>
  <si>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</si>
  <si>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</si>
  <si>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</si>
  <si>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</si>
  <si>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25th Regiment</t>
  </si>
  <si>
    <t>Cavalry</t>
  </si>
  <si>
    <t>White House Landing</t>
  </si>
  <si>
    <t>VA</t>
  </si>
  <si>
    <t>6/21/1864</t>
  </si>
  <si>
    <t>Jone's Bridge</t>
  </si>
  <si>
    <t>6/22/1864</t>
  </si>
  <si>
    <t>Charles City Court House</t>
  </si>
  <si>
    <t>6/25/1864</t>
  </si>
  <si>
    <t>Washington</t>
  </si>
  <si>
    <t>DC</t>
  </si>
  <si>
    <t>7/11/1864</t>
  </si>
  <si>
    <t>7/13/1864</t>
  </si>
  <si>
    <t>Halltown</t>
  </si>
  <si>
    <t>8/26/1864</t>
  </si>
  <si>
    <t>Duffield Station</t>
  </si>
  <si>
    <t>8/27/1864</t>
  </si>
  <si>
    <t>Leetown</t>
  </si>
  <si>
    <t>8/29/1864</t>
  </si>
  <si>
    <t>Bunker Hill</t>
  </si>
  <si>
    <t>9/2/1864</t>
  </si>
  <si>
    <t>Berryville</t>
  </si>
  <si>
    <t>9/3/1864</t>
  </si>
  <si>
    <t>9/4/1864</t>
  </si>
  <si>
    <t>Opequon Creek</t>
  </si>
  <si>
    <t>9/13/1864</t>
  </si>
  <si>
    <t>9/19/1864</t>
  </si>
  <si>
    <t>Fisher's Hill</t>
  </si>
  <si>
    <t>9/22/1864</t>
  </si>
  <si>
    <t>Front Royal</t>
  </si>
  <si>
    <t>9/23/1864</t>
  </si>
  <si>
    <t>9/24/1864</t>
  </si>
  <si>
    <t>Luray</t>
  </si>
  <si>
    <t>9/25/1864</t>
  </si>
  <si>
    <t>Port Republic</t>
  </si>
  <si>
    <t>9/26/1864</t>
  </si>
  <si>
    <t>9/27/1864</t>
  </si>
  <si>
    <t>Woodstock</t>
  </si>
  <si>
    <t>10/9/1864</t>
  </si>
  <si>
    <t>Near Conrad's Ferry</t>
  </si>
  <si>
    <t>10/22/1864</t>
  </si>
  <si>
    <t>Newtown</t>
  </si>
  <si>
    <t>11/12/1864</t>
  </si>
  <si>
    <t>White Plains</t>
  </si>
  <si>
    <t>11/27/1864</t>
  </si>
  <si>
    <t>11/28/1864</t>
  </si>
  <si>
    <t>Upperville</t>
  </si>
  <si>
    <t>11/29/1864</t>
  </si>
  <si>
    <t>Snicker's Gap</t>
  </si>
  <si>
    <t>11/30/1864</t>
  </si>
  <si>
    <t>Flint Hill</t>
  </si>
  <si>
    <t>12/20/1864</t>
  </si>
  <si>
    <t>Madison court House</t>
  </si>
  <si>
    <t>12/21/1864</t>
  </si>
  <si>
    <t>Jack's shop</t>
  </si>
  <si>
    <t>12/22/1864</t>
  </si>
  <si>
    <t>Columbia Furnace</t>
  </si>
  <si>
    <t>1/19/1865</t>
  </si>
  <si>
    <t>1/29/1864</t>
  </si>
  <si>
    <t>Mt. Jackson</t>
  </si>
  <si>
    <t>3/4/1865</t>
  </si>
  <si>
    <t>Harrisonburg</t>
  </si>
  <si>
    <t>3/5/1865</t>
  </si>
  <si>
    <t>Rood's Hill</t>
  </si>
  <si>
    <t>3/7/1865</t>
  </si>
  <si>
    <t>Staunton</t>
  </si>
  <si>
    <t>3/18/1865</t>
  </si>
  <si>
    <t>Loss on picket and other minor affairs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</si>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</sst>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7109375" customWidth="1"/>
    <col min="2" max="2" width="22.7109375" customWidth="1"/>
    <col min="3" max="3" width="44.140625" customWidth="1"/>
    <col min="4" max="4" width="46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28515625" customWidth="1"/>
    <col min="18" max="19" width="14.5703125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15</v>
      </c>
      <c r="Q1" s="5" t="s">
        <v>84</v>
      </c>
      <c r="R1" s="5" t="s">
        <v>85</v>
      </c>
      <c r="S1" s="5" t="s">
        <v>86</v>
      </c>
    </row>
    <row r="2" spans="1:19" s="5" customFormat="1" x14ac:dyDescent="0.2">
      <c r="A2" s="5" t="s">
        <v>16</v>
      </c>
      <c r="B2" s="5" t="s">
        <v>17</v>
      </c>
      <c r="D2" s="3" t="s">
        <v>18</v>
      </c>
      <c r="E2" s="1" t="s">
        <v>19</v>
      </c>
      <c r="F2" s="4" t="s">
        <v>20</v>
      </c>
      <c r="G2" s="6"/>
      <c r="H2" s="5">
        <v>1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f t="shared" ref="P2:P32" si="0">SUM(H2:O2)</f>
        <v>1</v>
      </c>
      <c r="S2" s="5">
        <v>49</v>
      </c>
    </row>
    <row r="3" spans="1:19" s="5" customFormat="1" x14ac:dyDescent="0.2">
      <c r="A3" s="5" t="s">
        <v>16</v>
      </c>
      <c r="B3" s="5" t="s">
        <v>17</v>
      </c>
      <c r="D3" s="3" t="s">
        <v>21</v>
      </c>
      <c r="E3" s="1" t="s">
        <v>19</v>
      </c>
      <c r="F3" s="4" t="s">
        <v>22</v>
      </c>
      <c r="G3" s="6"/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f t="shared" si="0"/>
        <v>0</v>
      </c>
    </row>
    <row r="4" spans="1:19" s="5" customFormat="1" x14ac:dyDescent="0.2">
      <c r="A4" s="5" t="s">
        <v>16</v>
      </c>
      <c r="B4" s="5" t="s">
        <v>17</v>
      </c>
      <c r="D4" s="3" t="s">
        <v>23</v>
      </c>
      <c r="E4" s="1" t="s">
        <v>19</v>
      </c>
      <c r="F4" s="4" t="s">
        <v>24</v>
      </c>
      <c r="H4" s="5">
        <v>0</v>
      </c>
      <c r="I4" s="5">
        <v>2</v>
      </c>
      <c r="J4" s="5">
        <v>0</v>
      </c>
      <c r="K4" s="5">
        <v>0</v>
      </c>
      <c r="L4" s="5">
        <v>0</v>
      </c>
      <c r="M4" s="5">
        <v>1</v>
      </c>
      <c r="N4" s="5">
        <v>0</v>
      </c>
      <c r="O4" s="5">
        <v>0</v>
      </c>
      <c r="P4" s="5">
        <f t="shared" si="0"/>
        <v>3</v>
      </c>
    </row>
    <row r="5" spans="1:19" s="5" customFormat="1" x14ac:dyDescent="0.2">
      <c r="A5" s="5" t="s">
        <v>16</v>
      </c>
      <c r="B5" s="5" t="s">
        <v>17</v>
      </c>
      <c r="D5" s="3" t="s">
        <v>25</v>
      </c>
      <c r="E5" s="1" t="s">
        <v>26</v>
      </c>
      <c r="F5" s="4" t="s">
        <v>27</v>
      </c>
      <c r="G5" s="4" t="s">
        <v>28</v>
      </c>
      <c r="H5" s="5">
        <v>0</v>
      </c>
      <c r="I5" s="5">
        <v>5</v>
      </c>
      <c r="J5" s="5">
        <v>0</v>
      </c>
      <c r="K5" s="5">
        <v>0</v>
      </c>
      <c r="L5" s="5">
        <v>0</v>
      </c>
      <c r="M5" s="5">
        <v>7</v>
      </c>
      <c r="N5" s="5">
        <v>0</v>
      </c>
      <c r="O5" s="5">
        <v>0</v>
      </c>
      <c r="P5" s="5">
        <f t="shared" si="0"/>
        <v>12</v>
      </c>
    </row>
    <row r="6" spans="1:19" s="5" customFormat="1" x14ac:dyDescent="0.2">
      <c r="A6" s="5" t="s">
        <v>16</v>
      </c>
      <c r="B6" s="5" t="s">
        <v>17</v>
      </c>
      <c r="D6" s="3" t="s">
        <v>29</v>
      </c>
      <c r="E6" s="1" t="s">
        <v>19</v>
      </c>
      <c r="F6" s="4" t="s">
        <v>30</v>
      </c>
      <c r="G6" s="6"/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f t="shared" si="0"/>
        <v>1</v>
      </c>
    </row>
    <row r="7" spans="1:19" s="5" customFormat="1" x14ac:dyDescent="0.2">
      <c r="A7" s="5" t="s">
        <v>16</v>
      </c>
      <c r="B7" s="5" t="s">
        <v>17</v>
      </c>
      <c r="D7" s="3" t="s">
        <v>31</v>
      </c>
      <c r="E7" s="1" t="s">
        <v>19</v>
      </c>
      <c r="F7" s="4" t="s">
        <v>32</v>
      </c>
      <c r="G7" s="6"/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>
        <v>3</v>
      </c>
      <c r="P7" s="5">
        <f t="shared" si="0"/>
        <v>4</v>
      </c>
    </row>
    <row r="8" spans="1:19" s="5" customFormat="1" x14ac:dyDescent="0.2">
      <c r="A8" s="5" t="s">
        <v>16</v>
      </c>
      <c r="B8" s="5" t="s">
        <v>17</v>
      </c>
      <c r="D8" s="3" t="s">
        <v>33</v>
      </c>
      <c r="E8" s="1" t="s">
        <v>19</v>
      </c>
      <c r="F8" s="4" t="s">
        <v>34</v>
      </c>
      <c r="G8" s="6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f t="shared" si="0"/>
        <v>1</v>
      </c>
    </row>
    <row r="9" spans="1:19" s="5" customFormat="1" x14ac:dyDescent="0.2">
      <c r="A9" s="5" t="s">
        <v>16</v>
      </c>
      <c r="B9" s="5" t="s">
        <v>17</v>
      </c>
      <c r="D9" s="3" t="s">
        <v>35</v>
      </c>
      <c r="E9" s="1" t="s">
        <v>19</v>
      </c>
      <c r="F9" s="4" t="s">
        <v>36</v>
      </c>
      <c r="G9" s="6"/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f t="shared" si="0"/>
        <v>0</v>
      </c>
    </row>
    <row r="10" spans="1:19" s="5" customFormat="1" x14ac:dyDescent="0.2">
      <c r="A10" s="5" t="s">
        <v>16</v>
      </c>
      <c r="B10" s="5" t="s">
        <v>17</v>
      </c>
      <c r="D10" s="3" t="s">
        <v>37</v>
      </c>
      <c r="E10" s="1" t="s">
        <v>19</v>
      </c>
      <c r="F10" s="4" t="s">
        <v>38</v>
      </c>
      <c r="G10" s="4" t="s">
        <v>39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9</v>
      </c>
      <c r="P10" s="5">
        <f t="shared" si="0"/>
        <v>9</v>
      </c>
    </row>
    <row r="11" spans="1:19" s="5" customFormat="1" x14ac:dyDescent="0.2">
      <c r="A11" s="5" t="s">
        <v>16</v>
      </c>
      <c r="B11" s="5" t="s">
        <v>17</v>
      </c>
      <c r="D11" s="3" t="s">
        <v>40</v>
      </c>
      <c r="E11" s="1" t="s">
        <v>19</v>
      </c>
      <c r="F11" s="4" t="s">
        <v>41</v>
      </c>
      <c r="G11" s="6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f t="shared" si="0"/>
        <v>0</v>
      </c>
    </row>
    <row r="12" spans="1:19" s="5" customFormat="1" x14ac:dyDescent="0.2">
      <c r="A12" s="5" t="s">
        <v>16</v>
      </c>
      <c r="B12" s="5" t="s">
        <v>17</v>
      </c>
      <c r="D12" s="3" t="s">
        <v>40</v>
      </c>
      <c r="E12" s="1" t="s">
        <v>19</v>
      </c>
      <c r="F12" s="4" t="s">
        <v>42</v>
      </c>
      <c r="G12" s="6"/>
      <c r="H12" s="5">
        <v>0</v>
      </c>
      <c r="I12" s="5">
        <v>1</v>
      </c>
      <c r="J12" s="5">
        <v>0</v>
      </c>
      <c r="K12" s="5">
        <v>0</v>
      </c>
      <c r="L12" s="5">
        <v>0</v>
      </c>
      <c r="M12" s="5">
        <v>3</v>
      </c>
      <c r="N12" s="5">
        <v>0</v>
      </c>
      <c r="O12" s="5">
        <v>3</v>
      </c>
      <c r="P12" s="5">
        <f t="shared" si="0"/>
        <v>7</v>
      </c>
    </row>
    <row r="13" spans="1:19" s="5" customFormat="1" x14ac:dyDescent="0.2">
      <c r="A13" s="5" t="s">
        <v>16</v>
      </c>
      <c r="B13" s="5" t="s">
        <v>17</v>
      </c>
      <c r="D13" s="3" t="s">
        <v>43</v>
      </c>
      <c r="E13" s="1" t="s">
        <v>19</v>
      </c>
      <c r="F13" s="4" t="s">
        <v>44</v>
      </c>
      <c r="G13" s="6"/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f t="shared" si="0"/>
        <v>1</v>
      </c>
    </row>
    <row r="14" spans="1:19" s="5" customFormat="1" x14ac:dyDescent="0.2">
      <c r="A14" s="5" t="s">
        <v>16</v>
      </c>
      <c r="B14" s="5" t="s">
        <v>17</v>
      </c>
      <c r="D14" s="3" t="s">
        <v>45</v>
      </c>
      <c r="E14" s="1" t="s">
        <v>19</v>
      </c>
      <c r="F14" s="4" t="s">
        <v>46</v>
      </c>
      <c r="G14" s="4" t="s">
        <v>47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2</v>
      </c>
      <c r="P14" s="5">
        <f t="shared" si="0"/>
        <v>4</v>
      </c>
    </row>
    <row r="15" spans="1:19" s="5" customFormat="1" x14ac:dyDescent="0.2">
      <c r="A15" s="5" t="s">
        <v>16</v>
      </c>
      <c r="B15" s="5" t="s">
        <v>17</v>
      </c>
      <c r="D15" s="3" t="s">
        <v>48</v>
      </c>
      <c r="E15" s="1" t="s">
        <v>19</v>
      </c>
      <c r="F15" s="4" t="s">
        <v>49</v>
      </c>
      <c r="G15" s="6"/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0</v>
      </c>
      <c r="O15" s="5">
        <v>1</v>
      </c>
      <c r="P15" s="5">
        <f t="shared" si="0"/>
        <v>2</v>
      </c>
    </row>
    <row r="16" spans="1:19" s="5" customFormat="1" x14ac:dyDescent="0.2">
      <c r="A16" s="5" t="s">
        <v>16</v>
      </c>
      <c r="B16" s="5" t="s">
        <v>17</v>
      </c>
      <c r="D16" s="3" t="s">
        <v>50</v>
      </c>
      <c r="E16" s="1" t="s">
        <v>19</v>
      </c>
      <c r="F16" s="4" t="s">
        <v>51</v>
      </c>
      <c r="G16" s="4" t="s">
        <v>52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 t="shared" si="0"/>
        <v>0</v>
      </c>
    </row>
    <row r="17" spans="1:16" s="5" customFormat="1" x14ac:dyDescent="0.2">
      <c r="A17" s="5" t="s">
        <v>16</v>
      </c>
      <c r="B17" s="5" t="s">
        <v>17</v>
      </c>
      <c r="D17" s="3" t="s">
        <v>53</v>
      </c>
      <c r="E17" s="1" t="s">
        <v>19</v>
      </c>
      <c r="F17" s="4" t="s">
        <v>54</v>
      </c>
      <c r="G17" s="6"/>
      <c r="H17" s="5">
        <v>0</v>
      </c>
      <c r="I17" s="5">
        <v>1</v>
      </c>
      <c r="J17" s="5">
        <v>0</v>
      </c>
      <c r="K17" s="5">
        <v>1</v>
      </c>
      <c r="L17" s="5">
        <v>1</v>
      </c>
      <c r="M17" s="5">
        <v>4</v>
      </c>
      <c r="N17" s="5">
        <v>0</v>
      </c>
      <c r="O17" s="5">
        <v>0</v>
      </c>
      <c r="P17" s="5">
        <f t="shared" si="0"/>
        <v>7</v>
      </c>
    </row>
    <row r="18" spans="1:16" s="5" customFormat="1" x14ac:dyDescent="0.2">
      <c r="A18" s="5" t="s">
        <v>16</v>
      </c>
      <c r="B18" s="5" t="s">
        <v>17</v>
      </c>
      <c r="D18" s="3" t="s">
        <v>55</v>
      </c>
      <c r="E18" s="1" t="s">
        <v>19</v>
      </c>
      <c r="F18" s="4" t="s">
        <v>56</v>
      </c>
      <c r="G18" s="6"/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f t="shared" si="0"/>
        <v>2</v>
      </c>
    </row>
    <row r="19" spans="1:16" s="5" customFormat="1" x14ac:dyDescent="0.2">
      <c r="A19" s="5" t="s">
        <v>16</v>
      </c>
      <c r="B19" s="5" t="s">
        <v>17</v>
      </c>
      <c r="D19" s="3" t="s">
        <v>57</v>
      </c>
      <c r="E19" s="1" t="s">
        <v>19</v>
      </c>
      <c r="F19" s="4" t="s">
        <v>58</v>
      </c>
      <c r="G19" s="6"/>
      <c r="H19" s="5">
        <v>0</v>
      </c>
      <c r="I19" s="5">
        <v>0</v>
      </c>
      <c r="J19" s="5">
        <v>0</v>
      </c>
      <c r="K19" s="5">
        <v>4</v>
      </c>
      <c r="L19" s="5">
        <v>0</v>
      </c>
      <c r="M19" s="5">
        <v>16</v>
      </c>
      <c r="N19" s="5">
        <v>0</v>
      </c>
      <c r="O19" s="5">
        <v>2</v>
      </c>
      <c r="P19" s="5">
        <f t="shared" si="0"/>
        <v>22</v>
      </c>
    </row>
    <row r="20" spans="1:16" s="5" customFormat="1" x14ac:dyDescent="0.2">
      <c r="A20" s="5" t="s">
        <v>16</v>
      </c>
      <c r="B20" s="5" t="s">
        <v>17</v>
      </c>
      <c r="D20" s="3" t="s">
        <v>59</v>
      </c>
      <c r="E20" s="1" t="s">
        <v>19</v>
      </c>
      <c r="F20" s="4" t="s">
        <v>60</v>
      </c>
      <c r="G20" s="4" t="s">
        <v>61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 t="shared" si="0"/>
        <v>0</v>
      </c>
    </row>
    <row r="21" spans="1:16" s="5" customFormat="1" x14ac:dyDescent="0.2">
      <c r="A21" s="5" t="s">
        <v>16</v>
      </c>
      <c r="B21" s="5" t="s">
        <v>17</v>
      </c>
      <c r="D21" s="3" t="s">
        <v>62</v>
      </c>
      <c r="E21" s="1" t="s">
        <v>19</v>
      </c>
      <c r="F21" s="4" t="s">
        <v>63</v>
      </c>
      <c r="G21" s="6"/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3</v>
      </c>
      <c r="P21" s="5">
        <f t="shared" si="0"/>
        <v>3</v>
      </c>
    </row>
    <row r="22" spans="1:16" s="5" customFormat="1" x14ac:dyDescent="0.2">
      <c r="A22" s="5" t="s">
        <v>16</v>
      </c>
      <c r="B22" s="5" t="s">
        <v>17</v>
      </c>
      <c r="D22" s="3" t="s">
        <v>64</v>
      </c>
      <c r="E22" s="1" t="s">
        <v>19</v>
      </c>
      <c r="F22" s="4" t="s">
        <v>65</v>
      </c>
      <c r="G22" s="6"/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2</v>
      </c>
      <c r="P22" s="5">
        <f t="shared" si="0"/>
        <v>2</v>
      </c>
    </row>
    <row r="23" spans="1:16" s="5" customFormat="1" x14ac:dyDescent="0.2">
      <c r="A23" s="5" t="s">
        <v>16</v>
      </c>
      <c r="B23" s="5" t="s">
        <v>17</v>
      </c>
      <c r="D23" s="3" t="s">
        <v>66</v>
      </c>
      <c r="E23" s="1" t="s">
        <v>19</v>
      </c>
      <c r="F23" s="4" t="s">
        <v>67</v>
      </c>
      <c r="G23" s="6"/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2</v>
      </c>
      <c r="P23" s="5">
        <f t="shared" si="0"/>
        <v>2</v>
      </c>
    </row>
    <row r="24" spans="1:16" s="5" customFormat="1" x14ac:dyDescent="0.2">
      <c r="A24" s="5" t="s">
        <v>16</v>
      </c>
      <c r="B24" s="5" t="s">
        <v>17</v>
      </c>
      <c r="D24" s="3" t="s">
        <v>68</v>
      </c>
      <c r="E24" s="1" t="s">
        <v>19</v>
      </c>
      <c r="F24" s="4" t="s">
        <v>69</v>
      </c>
      <c r="G24" s="6"/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3</v>
      </c>
      <c r="P24" s="5">
        <f t="shared" si="0"/>
        <v>3</v>
      </c>
    </row>
    <row r="25" spans="1:16" s="5" customFormat="1" x14ac:dyDescent="0.2">
      <c r="A25" s="5" t="s">
        <v>16</v>
      </c>
      <c r="B25" s="5" t="s">
        <v>17</v>
      </c>
      <c r="D25" s="3" t="s">
        <v>70</v>
      </c>
      <c r="E25" s="1" t="s">
        <v>19</v>
      </c>
      <c r="F25" s="4" t="s">
        <v>71</v>
      </c>
      <c r="G25" s="6"/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f t="shared" si="0"/>
        <v>1</v>
      </c>
    </row>
    <row r="26" spans="1:16" s="5" customFormat="1" x14ac:dyDescent="0.2">
      <c r="A26" s="5" t="s">
        <v>16</v>
      </c>
      <c r="B26" s="5" t="s">
        <v>17</v>
      </c>
      <c r="D26" s="3" t="s">
        <v>72</v>
      </c>
      <c r="E26" s="1" t="s">
        <v>19</v>
      </c>
      <c r="F26" s="4" t="s">
        <v>73</v>
      </c>
      <c r="G26" s="6"/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f t="shared" si="0"/>
        <v>2</v>
      </c>
    </row>
    <row r="27" spans="1:16" s="5" customFormat="1" x14ac:dyDescent="0.2">
      <c r="A27" s="5" t="s">
        <v>16</v>
      </c>
      <c r="B27" s="5" t="s">
        <v>17</v>
      </c>
      <c r="D27" s="3" t="s">
        <v>72</v>
      </c>
      <c r="E27" s="1" t="s">
        <v>19</v>
      </c>
      <c r="F27" s="4" t="s">
        <v>74</v>
      </c>
      <c r="G27" s="6"/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 t="shared" si="0"/>
        <v>0</v>
      </c>
    </row>
    <row r="28" spans="1:16" s="5" customFormat="1" x14ac:dyDescent="0.2">
      <c r="A28" s="5" t="s">
        <v>16</v>
      </c>
      <c r="B28" s="5" t="s">
        <v>17</v>
      </c>
      <c r="D28" s="3" t="s">
        <v>75</v>
      </c>
      <c r="E28" s="1" t="s">
        <v>19</v>
      </c>
      <c r="F28" s="4" t="s">
        <v>76</v>
      </c>
      <c r="G28" s="6"/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5</v>
      </c>
      <c r="P28" s="5">
        <f t="shared" si="0"/>
        <v>5</v>
      </c>
    </row>
    <row r="29" spans="1:16" s="5" customFormat="1" x14ac:dyDescent="0.2">
      <c r="A29" s="5" t="s">
        <v>16</v>
      </c>
      <c r="B29" s="5" t="s">
        <v>17</v>
      </c>
      <c r="D29" s="3" t="s">
        <v>77</v>
      </c>
      <c r="E29" s="1" t="s">
        <v>19</v>
      </c>
      <c r="F29" s="4" t="s">
        <v>78</v>
      </c>
      <c r="G29" s="6"/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2</v>
      </c>
      <c r="P29" s="5">
        <f t="shared" si="0"/>
        <v>2</v>
      </c>
    </row>
    <row r="30" spans="1:16" s="5" customFormat="1" x14ac:dyDescent="0.2">
      <c r="A30" s="5" t="s">
        <v>16</v>
      </c>
      <c r="B30" s="5" t="s">
        <v>17</v>
      </c>
      <c r="D30" s="3" t="s">
        <v>79</v>
      </c>
      <c r="E30" s="1" t="s">
        <v>19</v>
      </c>
      <c r="F30" s="4" t="s">
        <v>80</v>
      </c>
      <c r="G30" s="6"/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 t="shared" si="0"/>
        <v>0</v>
      </c>
    </row>
    <row r="31" spans="1:16" s="5" customFormat="1" x14ac:dyDescent="0.2">
      <c r="A31" s="5" t="s">
        <v>16</v>
      </c>
      <c r="B31" s="5" t="s">
        <v>17</v>
      </c>
      <c r="D31" s="3" t="s">
        <v>81</v>
      </c>
      <c r="E31" s="1" t="s">
        <v>19</v>
      </c>
      <c r="F31" s="4" t="s">
        <v>82</v>
      </c>
      <c r="G31" s="6"/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2</v>
      </c>
      <c r="P31" s="5">
        <f t="shared" si="0"/>
        <v>2</v>
      </c>
    </row>
    <row r="32" spans="1:16" s="5" customFormat="1" x14ac:dyDescent="0.2">
      <c r="A32" s="5" t="s">
        <v>16</v>
      </c>
      <c r="B32" s="5" t="s">
        <v>17</v>
      </c>
      <c r="D32" s="3" t="s">
        <v>83</v>
      </c>
      <c r="F32" s="6"/>
      <c r="G32" s="6"/>
      <c r="H32" s="5">
        <v>0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0</v>
      </c>
      <c r="O32" s="5">
        <v>5</v>
      </c>
      <c r="P32" s="5">
        <f t="shared" si="0"/>
        <v>6</v>
      </c>
    </row>
    <row r="33" spans="1:19" x14ac:dyDescent="0.2">
      <c r="A33" s="5" t="s">
        <v>87</v>
      </c>
      <c r="H33">
        <f>SUM(H2:H32)</f>
        <v>1</v>
      </c>
      <c r="I33">
        <f t="shared" ref="I33:S33" si="1">SUM(I2:I32)</f>
        <v>10</v>
      </c>
      <c r="J33">
        <f t="shared" si="1"/>
        <v>0</v>
      </c>
      <c r="K33">
        <f t="shared" si="1"/>
        <v>6</v>
      </c>
      <c r="L33">
        <f t="shared" si="1"/>
        <v>1</v>
      </c>
      <c r="M33">
        <f t="shared" si="1"/>
        <v>35</v>
      </c>
      <c r="N33">
        <f t="shared" si="1"/>
        <v>1</v>
      </c>
      <c r="O33">
        <f t="shared" si="1"/>
        <v>50</v>
      </c>
      <c r="P33">
        <f t="shared" si="1"/>
        <v>104</v>
      </c>
      <c r="Q33">
        <f t="shared" si="1"/>
        <v>0</v>
      </c>
      <c r="R33">
        <f t="shared" si="1"/>
        <v>0</v>
      </c>
      <c r="S33">
        <f t="shared" si="1"/>
        <v>49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2021-01-29T14:48:49Z</dcterms:modified>
</cp:coreProperties>
</file>