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YSMM\Documents\00_Work stuff\CW_Battles_Casualties\James\Cav\"/>
    </mc:Choice>
  </mc:AlternateContent>
  <bookViews>
    <workbookView xWindow="3405" yWindow="1305" windowWidth="20010" windowHeight="14055" tabRatio="601"/>
  </bookViews>
  <sheets>
    <sheet name="Sheet1" sheetId="1" r:id="rId1"/>
    <sheet name="Sheet2" sheetId="2" r:id="rId2"/>
    <sheet name="Sheet3" sheetId="3" r:id="rId3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36" i="1" l="1"/>
  <c r="J36" i="1"/>
  <c r="K36" i="1"/>
  <c r="L36" i="1"/>
  <c r="M36" i="1"/>
  <c r="N36" i="1"/>
  <c r="O36" i="1"/>
  <c r="Q36" i="1"/>
  <c r="R36" i="1"/>
  <c r="S36" i="1"/>
  <c r="H36" i="1"/>
  <c r="P35" i="1" l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P9" i="1"/>
  <c r="P8" i="1"/>
  <c r="P7" i="1"/>
  <c r="P6" i="1"/>
  <c r="P5" i="1"/>
  <c r="P4" i="1"/>
  <c r="P3" i="1"/>
  <c r="P2" i="1"/>
  <c r="P36" i="1" l="1"/>
</calcChain>
</file>

<file path=xl/sharedStrings.xml><?xml version="1.0" encoding="utf-8"?>
<sst xmlns="http://schemas.openxmlformats.org/spreadsheetml/2006/main" count="189" uniqueCount="87">
  <si>
    <t>Unit</t>
  </si>
  <si>
    <t>Place</t>
  </si>
  <si>
    <t>Date</t>
  </si>
  <si>
    <t>Date End</t>
  </si>
  <si>
    <t>Off. Killed</t>
  </si>
  <si>
    <t>Enl. Killed</t>
  </si>
  <si>
    <t>Off. Wd. D</t>
  </si>
  <si>
    <t>Enl. Wd. D.</t>
  </si>
  <si>
    <t>Off. Wd. R.</t>
  </si>
  <si>
    <t>Enl. Wd. R.</t>
  </si>
  <si>
    <t>Off. Miss.</t>
  </si>
  <si>
    <t>Enl. Miss.</t>
  </si>
  <si>
    <t>State</t>
  </si>
  <si>
    <t>Camp./Battle</t>
  </si>
  <si>
    <t>Type</t>
  </si>
  <si>
    <t>Aggregate</t>
  </si>
  <si>
    <t>16th Regiment</t>
  </si>
  <si>
    <t>Cavalry</t>
  </si>
  <si>
    <t>Lewinsville</t>
  </si>
  <si>
    <t>VA</t>
  </si>
  <si>
    <t>10/01/1863</t>
  </si>
  <si>
    <t>Bristoe Station</t>
  </si>
  <si>
    <t>10/14/1863</t>
  </si>
  <si>
    <t>Blue Ridge Mountain (Near)</t>
  </si>
  <si>
    <t>11/18/1863</t>
  </si>
  <si>
    <t>Dranesville</t>
  </si>
  <si>
    <t>02/22/1864</t>
  </si>
  <si>
    <t>Leesburg</t>
  </si>
  <si>
    <t>04/19/1864</t>
  </si>
  <si>
    <t>Hunter's Point</t>
  </si>
  <si>
    <t>04/23/1864</t>
  </si>
  <si>
    <t>Middleburg (Near)</t>
  </si>
  <si>
    <t>04/29/1864</t>
  </si>
  <si>
    <t>Blue Ridge Mountains</t>
  </si>
  <si>
    <t>04/30/1864</t>
  </si>
  <si>
    <t>Carter's Farm</t>
  </si>
  <si>
    <t>05/01/1864</t>
  </si>
  <si>
    <t>Centreville</t>
  </si>
  <si>
    <t>06/24/1864</t>
  </si>
  <si>
    <t>Annandale</t>
  </si>
  <si>
    <t>06/26/1864</t>
  </si>
  <si>
    <t>Aldie</t>
  </si>
  <si>
    <t>07/06/1864</t>
  </si>
  <si>
    <t>Burk's Station</t>
  </si>
  <si>
    <t>07/29/1864</t>
  </si>
  <si>
    <t>Fairfax Station</t>
  </si>
  <si>
    <t>08/04/1864</t>
  </si>
  <si>
    <t>Fairfax Station (Near)</t>
  </si>
  <si>
    <t>08/07/1864</t>
  </si>
  <si>
    <t>Fall's Church (Near)</t>
  </si>
  <si>
    <t>08/08/1864</t>
  </si>
  <si>
    <t>08/14/1864</t>
  </si>
  <si>
    <t>Fort Buffalo</t>
  </si>
  <si>
    <t>08/22/1864</t>
  </si>
  <si>
    <t>Fall's Church</t>
  </si>
  <si>
    <t>09/13/1864</t>
  </si>
  <si>
    <t>09/17/1864</t>
  </si>
  <si>
    <t>Rapidan Station</t>
  </si>
  <si>
    <t>09/19/1864</t>
  </si>
  <si>
    <t>Wolf Run Shoal</t>
  </si>
  <si>
    <t>09/20/1864</t>
  </si>
  <si>
    <t>Culpeper</t>
  </si>
  <si>
    <t>09/22/1864</t>
  </si>
  <si>
    <t>Lewinsville (Near)</t>
  </si>
  <si>
    <t>10/01/1864</t>
  </si>
  <si>
    <t>Salem and White Plains</t>
  </si>
  <si>
    <t>10/05/1864</t>
  </si>
  <si>
    <t>10/07/1864</t>
  </si>
  <si>
    <t>10/18/1864</t>
  </si>
  <si>
    <t>Piedmont</t>
  </si>
  <si>
    <t>10/19/1864</t>
  </si>
  <si>
    <t>Flint Hill</t>
  </si>
  <si>
    <t>11/27/1864</t>
  </si>
  <si>
    <t>Vienna</t>
  </si>
  <si>
    <t>12/03/1864</t>
  </si>
  <si>
    <t>Warrenton</t>
  </si>
  <si>
    <t>03/05/1865</t>
  </si>
  <si>
    <t>Fairfax Court House</t>
  </si>
  <si>
    <t>03/07/1865</t>
  </si>
  <si>
    <t>03/08/1865</t>
  </si>
  <si>
    <t>Garrett's Farm</t>
  </si>
  <si>
    <t>04/26/1865</t>
  </si>
  <si>
    <t>Loss on picket and other minor affairs</t>
  </si>
  <si>
    <t>Company</t>
  </si>
  <si>
    <t>Off. D. Disease</t>
  </si>
  <si>
    <t>Enl. D. Disease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</si>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</sst>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name val="Arial"/>
    </font>
    <font>
      <sz val="10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/>
    <xf numFmtId="14" fontId="2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8"/>
  <sheetViews>
    <sheetView tabSelected="1" zoomScale="80" zoomScaleNormal="80" workbookViewId="0">
      <pane ySplit="435" activePane="bottomLeft"/>
      <selection activeCell="S1" sqref="S1:S1048576"/>
      <selection pane="bottomLeft" activeCell="A2" sqref="A2"/>
    </sheetView>
  </sheetViews>
  <sheetFormatPr defaultColWidth="9.85546875" defaultRowHeight="12.75" x14ac:dyDescent="0.2"/>
  <cols>
    <col min="1" max="1" width="24" customWidth="1"/>
    <col min="2" max="2" width="23.140625" customWidth="1"/>
    <col min="3" max="3" width="43.85546875" customWidth="1"/>
    <col min="4" max="4" width="45.7109375" customWidth="1"/>
    <col min="5" max="9" width="9.85546875" customWidth="1"/>
    <col min="10" max="10" width="9.7109375" bestFit="1" customWidth="1"/>
    <col min="11" max="11" width="10.7109375" bestFit="1" customWidth="1"/>
    <col min="12" max="12" width="10.28515625" bestFit="1" customWidth="1"/>
    <col min="13" max="13" width="10.7109375" bestFit="1" customWidth="1"/>
    <col min="17" max="17" width="18" customWidth="1"/>
    <col min="18" max="19" width="14.85546875" customWidth="1"/>
  </cols>
  <sheetData>
    <row r="1" spans="1:19" s="2" customFormat="1" x14ac:dyDescent="0.2">
      <c r="A1" s="2" t="s">
        <v>0</v>
      </c>
      <c r="B1" s="2" t="s">
        <v>14</v>
      </c>
      <c r="C1" s="2" t="s">
        <v>13</v>
      </c>
      <c r="D1" s="1" t="s">
        <v>1</v>
      </c>
      <c r="E1" s="2" t="s">
        <v>12</v>
      </c>
      <c r="F1" s="3" t="s">
        <v>2</v>
      </c>
      <c r="G1" s="3" t="s">
        <v>3</v>
      </c>
      <c r="H1" s="2" t="s">
        <v>4</v>
      </c>
      <c r="I1" s="2" t="s">
        <v>5</v>
      </c>
      <c r="J1" s="2" t="s">
        <v>6</v>
      </c>
      <c r="K1" s="2" t="s">
        <v>7</v>
      </c>
      <c r="L1" s="2" t="s">
        <v>8</v>
      </c>
      <c r="M1" s="2" t="s">
        <v>9</v>
      </c>
      <c r="N1" s="2" t="s">
        <v>10</v>
      </c>
      <c r="O1" s="2" t="s">
        <v>11</v>
      </c>
      <c r="P1" s="2" t="s">
        <v>15</v>
      </c>
      <c r="Q1" s="2" t="s">
        <v>83</v>
      </c>
      <c r="R1" s="2" t="s">
        <v>84</v>
      </c>
      <c r="S1" s="2" t="s">
        <v>85</v>
      </c>
    </row>
    <row r="2" spans="1:19" s="2" customFormat="1" x14ac:dyDescent="0.2">
      <c r="A2" s="2" t="s">
        <v>16</v>
      </c>
      <c r="B2" s="2" t="s">
        <v>17</v>
      </c>
      <c r="D2" s="1" t="s">
        <v>18</v>
      </c>
      <c r="E2" s="2" t="s">
        <v>19</v>
      </c>
      <c r="F2" s="3" t="s">
        <v>20</v>
      </c>
      <c r="G2" s="3"/>
      <c r="H2" s="2">
        <v>0</v>
      </c>
      <c r="I2" s="2">
        <v>2</v>
      </c>
      <c r="J2" s="2">
        <v>0</v>
      </c>
      <c r="K2" s="2">
        <v>0</v>
      </c>
      <c r="L2" s="2">
        <v>0</v>
      </c>
      <c r="M2" s="2">
        <v>2</v>
      </c>
      <c r="N2" s="2">
        <v>0</v>
      </c>
      <c r="O2" s="2">
        <v>10</v>
      </c>
      <c r="P2" s="2">
        <f t="shared" ref="P2:P35" si="0">SUM(H2:O2)</f>
        <v>14</v>
      </c>
      <c r="S2" s="2">
        <v>119</v>
      </c>
    </row>
    <row r="3" spans="1:19" s="2" customFormat="1" x14ac:dyDescent="0.2">
      <c r="A3" s="2" t="s">
        <v>16</v>
      </c>
      <c r="B3" s="2" t="s">
        <v>17</v>
      </c>
      <c r="D3" s="1" t="s">
        <v>21</v>
      </c>
      <c r="E3" s="2" t="s">
        <v>19</v>
      </c>
      <c r="F3" s="3" t="s">
        <v>22</v>
      </c>
      <c r="G3" s="3"/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f t="shared" si="0"/>
        <v>0</v>
      </c>
    </row>
    <row r="4" spans="1:19" s="2" customFormat="1" x14ac:dyDescent="0.2">
      <c r="A4" s="2" t="s">
        <v>16</v>
      </c>
      <c r="B4" s="2" t="s">
        <v>17</v>
      </c>
      <c r="D4" s="1" t="s">
        <v>23</v>
      </c>
      <c r="E4" s="2" t="s">
        <v>19</v>
      </c>
      <c r="F4" s="3" t="s">
        <v>24</v>
      </c>
      <c r="H4" s="2">
        <v>0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2">
        <v>0</v>
      </c>
      <c r="O4" s="2">
        <v>0</v>
      </c>
      <c r="P4" s="2">
        <f t="shared" si="0"/>
        <v>0</v>
      </c>
    </row>
    <row r="5" spans="1:19" s="2" customFormat="1" x14ac:dyDescent="0.2">
      <c r="A5" s="2" t="s">
        <v>16</v>
      </c>
      <c r="B5" s="2" t="s">
        <v>17</v>
      </c>
      <c r="D5" s="1" t="s">
        <v>25</v>
      </c>
      <c r="E5" s="2" t="s">
        <v>19</v>
      </c>
      <c r="F5" s="3" t="s">
        <v>26</v>
      </c>
      <c r="G5" s="3"/>
      <c r="H5" s="2">
        <v>0</v>
      </c>
      <c r="I5" s="2">
        <v>1</v>
      </c>
      <c r="J5" s="2">
        <v>0</v>
      </c>
      <c r="K5" s="2">
        <v>0</v>
      </c>
      <c r="L5" s="2">
        <v>0</v>
      </c>
      <c r="M5" s="2">
        <v>3</v>
      </c>
      <c r="N5" s="2">
        <v>1</v>
      </c>
      <c r="O5" s="2">
        <v>13</v>
      </c>
      <c r="P5" s="2">
        <f t="shared" si="0"/>
        <v>18</v>
      </c>
    </row>
    <row r="6" spans="1:19" s="2" customFormat="1" x14ac:dyDescent="0.2">
      <c r="A6" s="2" t="s">
        <v>16</v>
      </c>
      <c r="B6" s="2" t="s">
        <v>17</v>
      </c>
      <c r="D6" s="1" t="s">
        <v>27</v>
      </c>
      <c r="E6" s="2" t="s">
        <v>19</v>
      </c>
      <c r="F6" s="3" t="s">
        <v>28</v>
      </c>
      <c r="G6" s="3"/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2</v>
      </c>
      <c r="N6" s="2">
        <v>0</v>
      </c>
      <c r="O6" s="2">
        <v>2</v>
      </c>
      <c r="P6" s="2">
        <f t="shared" si="0"/>
        <v>4</v>
      </c>
    </row>
    <row r="7" spans="1:19" s="2" customFormat="1" x14ac:dyDescent="0.2">
      <c r="A7" s="2" t="s">
        <v>16</v>
      </c>
      <c r="B7" s="2" t="s">
        <v>17</v>
      </c>
      <c r="D7" s="1" t="s">
        <v>29</v>
      </c>
      <c r="E7" s="2" t="s">
        <v>19</v>
      </c>
      <c r="F7" s="3" t="s">
        <v>30</v>
      </c>
      <c r="G7" s="3"/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2</v>
      </c>
      <c r="P7" s="2">
        <f t="shared" si="0"/>
        <v>2</v>
      </c>
    </row>
    <row r="8" spans="1:19" s="2" customFormat="1" x14ac:dyDescent="0.2">
      <c r="A8" s="2" t="s">
        <v>16</v>
      </c>
      <c r="B8" s="2" t="s">
        <v>17</v>
      </c>
      <c r="D8" s="1" t="s">
        <v>31</v>
      </c>
      <c r="E8" s="2" t="s">
        <v>19</v>
      </c>
      <c r="F8" s="3" t="s">
        <v>32</v>
      </c>
      <c r="G8" s="3"/>
      <c r="H8" s="2">
        <v>0</v>
      </c>
      <c r="I8" s="2">
        <v>1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f t="shared" si="0"/>
        <v>1</v>
      </c>
    </row>
    <row r="9" spans="1:19" s="2" customFormat="1" x14ac:dyDescent="0.2">
      <c r="A9" s="2" t="s">
        <v>16</v>
      </c>
      <c r="B9" s="2" t="s">
        <v>17</v>
      </c>
      <c r="D9" s="1" t="s">
        <v>33</v>
      </c>
      <c r="E9" s="2" t="s">
        <v>19</v>
      </c>
      <c r="F9" s="3" t="s">
        <v>34</v>
      </c>
      <c r="G9" s="3"/>
      <c r="H9" s="2">
        <v>0</v>
      </c>
      <c r="I9" s="2">
        <v>1</v>
      </c>
      <c r="J9" s="2">
        <v>0</v>
      </c>
      <c r="K9" s="2">
        <v>0</v>
      </c>
      <c r="L9" s="2">
        <v>0</v>
      </c>
      <c r="M9" s="2">
        <v>3</v>
      </c>
      <c r="N9" s="2">
        <v>0</v>
      </c>
      <c r="O9" s="2">
        <v>6</v>
      </c>
      <c r="P9" s="2">
        <f t="shared" si="0"/>
        <v>10</v>
      </c>
    </row>
    <row r="10" spans="1:19" s="2" customFormat="1" x14ac:dyDescent="0.2">
      <c r="A10" s="2" t="s">
        <v>16</v>
      </c>
      <c r="B10" s="2" t="s">
        <v>17</v>
      </c>
      <c r="D10" s="1" t="s">
        <v>35</v>
      </c>
      <c r="E10" s="2" t="s">
        <v>19</v>
      </c>
      <c r="F10" s="3" t="s">
        <v>36</v>
      </c>
      <c r="G10" s="3"/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f t="shared" si="0"/>
        <v>0</v>
      </c>
    </row>
    <row r="11" spans="1:19" s="2" customFormat="1" x14ac:dyDescent="0.2">
      <c r="A11" s="2" t="s">
        <v>16</v>
      </c>
      <c r="B11" s="2" t="s">
        <v>17</v>
      </c>
      <c r="D11" s="1" t="s">
        <v>37</v>
      </c>
      <c r="E11" s="2" t="s">
        <v>19</v>
      </c>
      <c r="F11" s="3" t="s">
        <v>38</v>
      </c>
      <c r="G11" s="3"/>
      <c r="H11" s="2">
        <v>0</v>
      </c>
      <c r="I11" s="2">
        <v>0</v>
      </c>
      <c r="J11" s="2">
        <v>0</v>
      </c>
      <c r="K11" s="2">
        <v>3</v>
      </c>
      <c r="L11" s="2">
        <v>0</v>
      </c>
      <c r="M11" s="2">
        <v>2</v>
      </c>
      <c r="N11" s="2">
        <v>0</v>
      </c>
      <c r="O11" s="2">
        <v>34</v>
      </c>
      <c r="P11" s="2">
        <f t="shared" si="0"/>
        <v>39</v>
      </c>
    </row>
    <row r="12" spans="1:19" s="2" customFormat="1" x14ac:dyDescent="0.2">
      <c r="A12" s="2" t="s">
        <v>16</v>
      </c>
      <c r="B12" s="2" t="s">
        <v>17</v>
      </c>
      <c r="D12" s="1" t="s">
        <v>39</v>
      </c>
      <c r="E12" s="2" t="s">
        <v>19</v>
      </c>
      <c r="F12" s="3" t="s">
        <v>40</v>
      </c>
      <c r="G12" s="3"/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5</v>
      </c>
      <c r="P12" s="2">
        <f t="shared" si="0"/>
        <v>5</v>
      </c>
    </row>
    <row r="13" spans="1:19" s="2" customFormat="1" x14ac:dyDescent="0.2">
      <c r="A13" s="2" t="s">
        <v>16</v>
      </c>
      <c r="B13" s="2" t="s">
        <v>17</v>
      </c>
      <c r="D13" s="1" t="s">
        <v>41</v>
      </c>
      <c r="E13" s="2" t="s">
        <v>19</v>
      </c>
      <c r="F13" s="3" t="s">
        <v>42</v>
      </c>
      <c r="G13" s="3"/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f t="shared" si="0"/>
        <v>0</v>
      </c>
    </row>
    <row r="14" spans="1:19" s="2" customFormat="1" x14ac:dyDescent="0.2">
      <c r="A14" s="2" t="s">
        <v>16</v>
      </c>
      <c r="B14" s="2" t="s">
        <v>17</v>
      </c>
      <c r="D14" s="1" t="s">
        <v>43</v>
      </c>
      <c r="E14" s="2" t="s">
        <v>19</v>
      </c>
      <c r="F14" s="3" t="s">
        <v>44</v>
      </c>
      <c r="G14" s="3"/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3</v>
      </c>
      <c r="P14" s="2">
        <f t="shared" si="0"/>
        <v>3</v>
      </c>
    </row>
    <row r="15" spans="1:19" s="2" customFormat="1" x14ac:dyDescent="0.2">
      <c r="A15" s="2" t="s">
        <v>16</v>
      </c>
      <c r="B15" s="2" t="s">
        <v>17</v>
      </c>
      <c r="D15" s="1" t="s">
        <v>45</v>
      </c>
      <c r="E15" s="2" t="s">
        <v>19</v>
      </c>
      <c r="F15" s="3" t="s">
        <v>46</v>
      </c>
      <c r="G15" s="3"/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1</v>
      </c>
      <c r="N15" s="2">
        <v>0</v>
      </c>
      <c r="O15" s="2">
        <v>0</v>
      </c>
      <c r="P15" s="2">
        <f t="shared" si="0"/>
        <v>1</v>
      </c>
    </row>
    <row r="16" spans="1:19" s="2" customFormat="1" x14ac:dyDescent="0.2">
      <c r="A16" s="2" t="s">
        <v>16</v>
      </c>
      <c r="B16" s="2" t="s">
        <v>17</v>
      </c>
      <c r="D16" s="1" t="s">
        <v>47</v>
      </c>
      <c r="E16" s="2" t="s">
        <v>19</v>
      </c>
      <c r="F16" s="3" t="s">
        <v>48</v>
      </c>
      <c r="G16" s="3"/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1</v>
      </c>
      <c r="N16" s="2">
        <v>0</v>
      </c>
      <c r="O16" s="2">
        <v>0</v>
      </c>
      <c r="P16" s="2">
        <f t="shared" si="0"/>
        <v>1</v>
      </c>
    </row>
    <row r="17" spans="1:16" s="2" customFormat="1" x14ac:dyDescent="0.2">
      <c r="A17" s="2" t="s">
        <v>16</v>
      </c>
      <c r="B17" s="2" t="s">
        <v>17</v>
      </c>
      <c r="D17" s="1" t="s">
        <v>49</v>
      </c>
      <c r="E17" s="2" t="s">
        <v>19</v>
      </c>
      <c r="F17" s="3" t="s">
        <v>50</v>
      </c>
      <c r="G17" s="3"/>
      <c r="H17" s="2">
        <v>1</v>
      </c>
      <c r="I17" s="2">
        <v>3</v>
      </c>
      <c r="J17" s="2">
        <v>0</v>
      </c>
      <c r="K17" s="2">
        <v>1</v>
      </c>
      <c r="L17" s="2">
        <v>0</v>
      </c>
      <c r="M17" s="2">
        <v>3</v>
      </c>
      <c r="N17" s="2">
        <v>0</v>
      </c>
      <c r="O17" s="2">
        <v>15</v>
      </c>
      <c r="P17" s="2">
        <f t="shared" si="0"/>
        <v>23</v>
      </c>
    </row>
    <row r="18" spans="1:16" s="2" customFormat="1" x14ac:dyDescent="0.2">
      <c r="A18" s="2" t="s">
        <v>16</v>
      </c>
      <c r="B18" s="2" t="s">
        <v>17</v>
      </c>
      <c r="D18" s="1" t="s">
        <v>39</v>
      </c>
      <c r="E18" s="2" t="s">
        <v>19</v>
      </c>
      <c r="F18" s="3" t="s">
        <v>51</v>
      </c>
      <c r="G18" s="3"/>
      <c r="H18" s="2">
        <v>0</v>
      </c>
      <c r="I18" s="2">
        <v>1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f t="shared" si="0"/>
        <v>1</v>
      </c>
    </row>
    <row r="19" spans="1:16" s="2" customFormat="1" x14ac:dyDescent="0.2">
      <c r="A19" s="2" t="s">
        <v>16</v>
      </c>
      <c r="B19" s="2" t="s">
        <v>17</v>
      </c>
      <c r="D19" s="1" t="s">
        <v>52</v>
      </c>
      <c r="E19" s="2" t="s">
        <v>19</v>
      </c>
      <c r="F19" s="3" t="s">
        <v>53</v>
      </c>
      <c r="G19" s="3"/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3</v>
      </c>
      <c r="P19" s="2">
        <f t="shared" si="0"/>
        <v>3</v>
      </c>
    </row>
    <row r="20" spans="1:16" s="2" customFormat="1" x14ac:dyDescent="0.2">
      <c r="A20" s="2" t="s">
        <v>16</v>
      </c>
      <c r="B20" s="2" t="s">
        <v>17</v>
      </c>
      <c r="D20" s="1" t="s">
        <v>54</v>
      </c>
      <c r="E20" s="2" t="s">
        <v>19</v>
      </c>
      <c r="F20" s="3" t="s">
        <v>55</v>
      </c>
      <c r="G20" s="3"/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4</v>
      </c>
      <c r="P20" s="2">
        <f t="shared" si="0"/>
        <v>4</v>
      </c>
    </row>
    <row r="21" spans="1:16" s="2" customFormat="1" x14ac:dyDescent="0.2">
      <c r="A21" s="2" t="s">
        <v>16</v>
      </c>
      <c r="B21" s="2" t="s">
        <v>17</v>
      </c>
      <c r="D21" s="1" t="s">
        <v>61</v>
      </c>
      <c r="E21" s="2" t="s">
        <v>19</v>
      </c>
      <c r="F21" s="3" t="s">
        <v>56</v>
      </c>
      <c r="G21" s="3"/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f t="shared" si="0"/>
        <v>0</v>
      </c>
    </row>
    <row r="22" spans="1:16" s="2" customFormat="1" x14ac:dyDescent="0.2">
      <c r="A22" s="2" t="s">
        <v>16</v>
      </c>
      <c r="B22" s="2" t="s">
        <v>17</v>
      </c>
      <c r="D22" s="1" t="s">
        <v>57</v>
      </c>
      <c r="E22" s="2" t="s">
        <v>19</v>
      </c>
      <c r="F22" s="3" t="s">
        <v>58</v>
      </c>
      <c r="G22" s="3"/>
      <c r="H22" s="2">
        <v>0</v>
      </c>
      <c r="I22" s="2">
        <v>1</v>
      </c>
      <c r="J22" s="2">
        <v>0</v>
      </c>
      <c r="K22" s="2">
        <v>0</v>
      </c>
      <c r="L22" s="2">
        <v>0</v>
      </c>
      <c r="M22" s="2">
        <v>3</v>
      </c>
      <c r="N22" s="2">
        <v>0</v>
      </c>
      <c r="O22" s="2">
        <v>9</v>
      </c>
      <c r="P22" s="2">
        <f t="shared" si="0"/>
        <v>13</v>
      </c>
    </row>
    <row r="23" spans="1:16" s="2" customFormat="1" x14ac:dyDescent="0.2">
      <c r="A23" s="2" t="s">
        <v>16</v>
      </c>
      <c r="B23" s="2" t="s">
        <v>17</v>
      </c>
      <c r="D23" s="1" t="s">
        <v>59</v>
      </c>
      <c r="E23" s="2" t="s">
        <v>19</v>
      </c>
      <c r="F23" s="3" t="s">
        <v>60</v>
      </c>
      <c r="G23" s="3"/>
      <c r="H23" s="2">
        <v>0</v>
      </c>
      <c r="I23" s="2">
        <v>1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f t="shared" si="0"/>
        <v>1</v>
      </c>
    </row>
    <row r="24" spans="1:16" s="2" customFormat="1" x14ac:dyDescent="0.2">
      <c r="A24" s="2" t="s">
        <v>16</v>
      </c>
      <c r="B24" s="2" t="s">
        <v>17</v>
      </c>
      <c r="D24" s="1" t="s">
        <v>61</v>
      </c>
      <c r="E24" s="2" t="s">
        <v>19</v>
      </c>
      <c r="F24" s="3" t="s">
        <v>62</v>
      </c>
      <c r="G24" s="3"/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f t="shared" si="0"/>
        <v>0</v>
      </c>
    </row>
    <row r="25" spans="1:16" s="2" customFormat="1" x14ac:dyDescent="0.2">
      <c r="A25" s="2" t="s">
        <v>16</v>
      </c>
      <c r="B25" s="2" t="s">
        <v>17</v>
      </c>
      <c r="D25" s="1" t="s">
        <v>63</v>
      </c>
      <c r="E25" s="2" t="s">
        <v>19</v>
      </c>
      <c r="F25" s="3" t="s">
        <v>64</v>
      </c>
      <c r="G25" s="3"/>
      <c r="H25" s="2">
        <v>0</v>
      </c>
      <c r="I25" s="2">
        <v>0</v>
      </c>
      <c r="J25" s="2">
        <v>0</v>
      </c>
      <c r="K25" s="2">
        <v>2</v>
      </c>
      <c r="L25" s="2">
        <v>0</v>
      </c>
      <c r="M25" s="2">
        <v>4</v>
      </c>
      <c r="N25" s="2">
        <v>0</v>
      </c>
      <c r="O25" s="2">
        <v>10</v>
      </c>
      <c r="P25" s="2">
        <f t="shared" si="0"/>
        <v>16</v>
      </c>
    </row>
    <row r="26" spans="1:16" s="2" customFormat="1" x14ac:dyDescent="0.2">
      <c r="A26" s="2" t="s">
        <v>16</v>
      </c>
      <c r="B26" s="2" t="s">
        <v>17</v>
      </c>
      <c r="D26" s="1" t="s">
        <v>65</v>
      </c>
      <c r="E26" s="2" t="s">
        <v>19</v>
      </c>
      <c r="F26" s="3" t="s">
        <v>66</v>
      </c>
      <c r="G26" s="3" t="s">
        <v>67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f t="shared" si="0"/>
        <v>0</v>
      </c>
    </row>
    <row r="27" spans="1:16" s="2" customFormat="1" x14ac:dyDescent="0.2">
      <c r="A27" s="2" t="s">
        <v>16</v>
      </c>
      <c r="B27" s="2" t="s">
        <v>17</v>
      </c>
      <c r="D27" s="1" t="s">
        <v>54</v>
      </c>
      <c r="E27" s="2" t="s">
        <v>19</v>
      </c>
      <c r="F27" s="3" t="s">
        <v>68</v>
      </c>
      <c r="G27" s="3"/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4</v>
      </c>
      <c r="P27" s="2">
        <f t="shared" si="0"/>
        <v>4</v>
      </c>
    </row>
    <row r="28" spans="1:16" s="2" customFormat="1" x14ac:dyDescent="0.2">
      <c r="A28" s="2" t="s">
        <v>16</v>
      </c>
      <c r="B28" s="2" t="s">
        <v>17</v>
      </c>
      <c r="D28" s="1" t="s">
        <v>69</v>
      </c>
      <c r="E28" s="2" t="s">
        <v>19</v>
      </c>
      <c r="F28" s="3" t="s">
        <v>70</v>
      </c>
      <c r="G28" s="3"/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1</v>
      </c>
      <c r="P28" s="2">
        <f t="shared" si="0"/>
        <v>1</v>
      </c>
    </row>
    <row r="29" spans="1:16" s="2" customFormat="1" x14ac:dyDescent="0.2">
      <c r="A29" s="2" t="s">
        <v>16</v>
      </c>
      <c r="B29" s="2" t="s">
        <v>17</v>
      </c>
      <c r="D29" s="1" t="s">
        <v>71</v>
      </c>
      <c r="E29" s="2" t="s">
        <v>19</v>
      </c>
      <c r="F29" s="3" t="s">
        <v>72</v>
      </c>
      <c r="G29" s="3"/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1</v>
      </c>
      <c r="O29" s="2">
        <v>2</v>
      </c>
      <c r="P29" s="2">
        <f t="shared" si="0"/>
        <v>3</v>
      </c>
    </row>
    <row r="30" spans="1:16" s="2" customFormat="1" x14ac:dyDescent="0.2">
      <c r="A30" s="2" t="s">
        <v>16</v>
      </c>
      <c r="B30" s="2" t="s">
        <v>17</v>
      </c>
      <c r="D30" s="1" t="s">
        <v>73</v>
      </c>
      <c r="E30" s="2" t="s">
        <v>19</v>
      </c>
      <c r="F30" s="3" t="s">
        <v>74</v>
      </c>
      <c r="G30" s="3"/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1</v>
      </c>
      <c r="N30" s="2">
        <v>0</v>
      </c>
      <c r="O30" s="2">
        <v>1</v>
      </c>
      <c r="P30" s="2">
        <f t="shared" si="0"/>
        <v>2</v>
      </c>
    </row>
    <row r="31" spans="1:16" s="2" customFormat="1" x14ac:dyDescent="0.2">
      <c r="A31" s="2" t="s">
        <v>16</v>
      </c>
      <c r="B31" s="2" t="s">
        <v>17</v>
      </c>
      <c r="D31" s="1" t="s">
        <v>75</v>
      </c>
      <c r="E31" s="2" t="s">
        <v>19</v>
      </c>
      <c r="F31" s="3" t="s">
        <v>76</v>
      </c>
      <c r="G31" s="3"/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1</v>
      </c>
      <c r="N31" s="2">
        <v>0</v>
      </c>
      <c r="O31" s="2">
        <v>2</v>
      </c>
      <c r="P31" s="2">
        <f t="shared" si="0"/>
        <v>3</v>
      </c>
    </row>
    <row r="32" spans="1:16" s="2" customFormat="1" x14ac:dyDescent="0.2">
      <c r="A32" s="2" t="s">
        <v>16</v>
      </c>
      <c r="B32" s="2" t="s">
        <v>17</v>
      </c>
      <c r="D32" s="1" t="s">
        <v>77</v>
      </c>
      <c r="E32" s="2" t="s">
        <v>19</v>
      </c>
      <c r="F32" s="3" t="s">
        <v>78</v>
      </c>
      <c r="G32" s="3"/>
      <c r="H32" s="2">
        <v>0</v>
      </c>
      <c r="I32" s="2">
        <v>1</v>
      </c>
      <c r="J32" s="2">
        <v>0</v>
      </c>
      <c r="K32" s="2">
        <v>2</v>
      </c>
      <c r="L32" s="2">
        <v>0</v>
      </c>
      <c r="M32" s="2">
        <v>3</v>
      </c>
      <c r="N32" s="2">
        <v>0</v>
      </c>
      <c r="O32" s="2">
        <v>0</v>
      </c>
      <c r="P32" s="2">
        <f t="shared" si="0"/>
        <v>6</v>
      </c>
    </row>
    <row r="33" spans="1:19" s="2" customFormat="1" x14ac:dyDescent="0.2">
      <c r="A33" s="2" t="s">
        <v>16</v>
      </c>
      <c r="B33" s="2" t="s">
        <v>17</v>
      </c>
      <c r="D33" s="1" t="s">
        <v>73</v>
      </c>
      <c r="E33" s="2" t="s">
        <v>19</v>
      </c>
      <c r="F33" s="3" t="s">
        <v>79</v>
      </c>
      <c r="G33" s="3"/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1</v>
      </c>
      <c r="N33" s="2">
        <v>0</v>
      </c>
      <c r="O33" s="2">
        <v>2</v>
      </c>
      <c r="P33" s="2">
        <f t="shared" si="0"/>
        <v>3</v>
      </c>
    </row>
    <row r="34" spans="1:19" s="2" customFormat="1" x14ac:dyDescent="0.2">
      <c r="A34" s="2" t="s">
        <v>16</v>
      </c>
      <c r="B34" s="2" t="s">
        <v>17</v>
      </c>
      <c r="D34" s="1" t="s">
        <v>80</v>
      </c>
      <c r="E34" s="2" t="s">
        <v>19</v>
      </c>
      <c r="F34" s="3" t="s">
        <v>81</v>
      </c>
      <c r="G34" s="3"/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f t="shared" si="0"/>
        <v>0</v>
      </c>
    </row>
    <row r="35" spans="1:19" s="2" customFormat="1" x14ac:dyDescent="0.2">
      <c r="A35" s="2" t="s">
        <v>16</v>
      </c>
      <c r="B35" s="2" t="s">
        <v>17</v>
      </c>
      <c r="D35" s="1" t="s">
        <v>82</v>
      </c>
      <c r="F35" s="3"/>
      <c r="G35" s="3"/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16</v>
      </c>
      <c r="P35" s="2">
        <f t="shared" si="0"/>
        <v>16</v>
      </c>
    </row>
    <row r="36" spans="1:19" x14ac:dyDescent="0.2">
      <c r="A36" s="2" t="s">
        <v>86</v>
      </c>
      <c r="H36">
        <f>SUM(H2:H35)</f>
        <v>1</v>
      </c>
      <c r="I36">
        <f t="shared" ref="I36:S36" si="1">SUM(I2:I35)</f>
        <v>12</v>
      </c>
      <c r="J36">
        <f t="shared" si="1"/>
        <v>0</v>
      </c>
      <c r="K36">
        <f t="shared" si="1"/>
        <v>8</v>
      </c>
      <c r="L36">
        <f t="shared" si="1"/>
        <v>0</v>
      </c>
      <c r="M36">
        <f t="shared" si="1"/>
        <v>30</v>
      </c>
      <c r="N36">
        <f t="shared" si="1"/>
        <v>2</v>
      </c>
      <c r="O36">
        <f t="shared" si="1"/>
        <v>144</v>
      </c>
      <c r="P36">
        <f t="shared" si="1"/>
        <v>197</v>
      </c>
      <c r="Q36">
        <f t="shared" si="1"/>
        <v>0</v>
      </c>
      <c r="R36">
        <f t="shared" si="1"/>
        <v>0</v>
      </c>
      <c r="S36">
        <f t="shared" si="1"/>
        <v>119</v>
      </c>
    </row>
    <row r="38" spans="1:19" ht="17.25" customHeight="1" x14ac:dyDescent="0.2"/>
  </sheetData>
  <phoneticPr fontId="0" type="noConversion"/>
  <pageMargins left="0.75" right="0.75" top="1" bottom="1" header="0.5" footer="0.5"/>
  <pageSetup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NY State Military Museum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jgandy</dc:creator>
  <cp:lastModifiedBy>NYSMM</cp:lastModifiedBy>
  <dcterms:created xsi:type="dcterms:W3CDTF">2004-09-13T11:52:37Z</dcterms:created>
  <dcterms:modified xsi:type="dcterms:W3CDTF">2021-01-29T14:43:45Z</dcterms:modified>
</cp:coreProperties>
</file>