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4320" yWindow="91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4" i="1" l="1"/>
  <c r="J74" i="1"/>
  <c r="K74" i="1"/>
  <c r="L74" i="1"/>
  <c r="M74" i="1"/>
  <c r="N74" i="1"/>
  <c r="O74" i="1"/>
  <c r="Q74" i="1"/>
  <c r="R74" i="1"/>
  <c r="S74" i="1"/>
  <c r="H74" i="1"/>
  <c r="P73" i="1" l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74" i="1" l="1"/>
</calcChain>
</file>

<file path=xl/sharedStrings.xml><?xml version="1.0" encoding="utf-8"?>
<sst xmlns="http://schemas.openxmlformats.org/spreadsheetml/2006/main" count="415" uniqueCount="150">
  <si>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</si>
  <si>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</si>
  <si>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</si>
  <si>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</si>
  <si>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</si>
  <si>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</si>
  <si>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</si>
  <si>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</si>
  <si>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</si>
  <si>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</si>
  <si>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</si>
  <si>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</si>
  <si>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</si>
  <si>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</si>
  <si>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</si>
  <si>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</si>
  <si>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12th Regiment</t>
  </si>
  <si>
    <t>Cavalry</t>
  </si>
  <si>
    <t>NC</t>
  </si>
  <si>
    <t>Succade Ferry</t>
  </si>
  <si>
    <t>Free Bridge</t>
  </si>
  <si>
    <t>Swift Creek</t>
  </si>
  <si>
    <t>Tarboro</t>
  </si>
  <si>
    <t>Hookerstown</t>
  </si>
  <si>
    <t>Swift Creek and Street's Ferry</t>
  </si>
  <si>
    <t>Chowan</t>
  </si>
  <si>
    <t>11/20/1863</t>
  </si>
  <si>
    <t>Greenville</t>
  </si>
  <si>
    <t>11/25/1863</t>
  </si>
  <si>
    <t>Chincapin Creek</t>
  </si>
  <si>
    <t>12/16/1863</t>
  </si>
  <si>
    <t>12/21/1863</t>
  </si>
  <si>
    <t>Swansboro Road</t>
  </si>
  <si>
    <t>12/28/1863</t>
  </si>
  <si>
    <t>12/30/1863</t>
  </si>
  <si>
    <t>Onslow County</t>
  </si>
  <si>
    <t>Bachellor's Creek</t>
  </si>
  <si>
    <t>Brice's Creek</t>
  </si>
  <si>
    <t>Beech Grove</t>
  </si>
  <si>
    <t>Beaver Creek</t>
  </si>
  <si>
    <t>Plymouth</t>
  </si>
  <si>
    <t>Tom Mack's Fork</t>
  </si>
  <si>
    <t>Sneed's Ferry</t>
  </si>
  <si>
    <t>Jackson's Mills</t>
  </si>
  <si>
    <t>Deep Gully</t>
  </si>
  <si>
    <t>Gardinier's Bridge</t>
  </si>
  <si>
    <t>12/10/1864</t>
  </si>
  <si>
    <t>Butler's Bridge</t>
  </si>
  <si>
    <t>12/11/1864</t>
  </si>
  <si>
    <t>12/12/1864</t>
  </si>
  <si>
    <t>Jamestown</t>
  </si>
  <si>
    <t>12/29/1864</t>
  </si>
  <si>
    <t>Greenwich</t>
  </si>
  <si>
    <t>12/30/1864</t>
  </si>
  <si>
    <t>02/02/1865</t>
  </si>
  <si>
    <t>Colerain</t>
  </si>
  <si>
    <t>02/12/1865</t>
  </si>
  <si>
    <t>02/18/1865</t>
  </si>
  <si>
    <t>02/19/1865</t>
  </si>
  <si>
    <t>Campaign of the Carolinas</t>
  </si>
  <si>
    <t>Wise's Fork</t>
  </si>
  <si>
    <t>03/07/1865</t>
  </si>
  <si>
    <t>03/10/1865</t>
  </si>
  <si>
    <t>Core Creek, Trent Road</t>
  </si>
  <si>
    <t>03/11/1865</t>
  </si>
  <si>
    <t>Kinston</t>
  </si>
  <si>
    <t>03/14/1865</t>
  </si>
  <si>
    <t>Best's Station</t>
  </si>
  <si>
    <t>03/19/1865</t>
  </si>
  <si>
    <t>Mosely Hall</t>
  </si>
  <si>
    <t>03/20/1865</t>
  </si>
  <si>
    <t>Goldsboro (Near)</t>
  </si>
  <si>
    <t>03/21/1865</t>
  </si>
  <si>
    <t>03/22/1865</t>
  </si>
  <si>
    <t>Snow Hill</t>
  </si>
  <si>
    <t>03/23/1865</t>
  </si>
  <si>
    <t>03/25/1865</t>
  </si>
  <si>
    <t>03/27/1865</t>
  </si>
  <si>
    <t>03/29/1865</t>
  </si>
  <si>
    <t>03/31/1865</t>
  </si>
  <si>
    <t>04/03/1865</t>
  </si>
  <si>
    <t>04/04/1865</t>
  </si>
  <si>
    <t>Faisson's Station (Near)</t>
  </si>
  <si>
    <t>04/07/1865</t>
  </si>
  <si>
    <t>Faisson's Station</t>
  </si>
  <si>
    <t>04/11/1865</t>
  </si>
  <si>
    <t>04/12/1865</t>
  </si>
  <si>
    <t>04/13/1865</t>
  </si>
  <si>
    <t>04/17/1865</t>
  </si>
  <si>
    <t>04/26/1865</t>
  </si>
  <si>
    <t>Bennett House</t>
  </si>
  <si>
    <t>Loss on picketand other minor affairs</t>
  </si>
  <si>
    <t>Company</t>
  </si>
  <si>
    <t>Off. D. Disease</t>
  </si>
  <si>
    <t>Enl. D. Disease</t>
  </si>
  <si>
    <t>Near Kinston</t>
  </si>
  <si>
    <t>6/20/1863</t>
  </si>
  <si>
    <t>6/22/1863</t>
  </si>
  <si>
    <t>7/6/1863</t>
  </si>
  <si>
    <t>Smith's Mills Bridge</t>
  </si>
  <si>
    <t>7/15/1863</t>
  </si>
  <si>
    <t>7/18/1863</t>
  </si>
  <si>
    <t>7/20/1863</t>
  </si>
  <si>
    <t>7/21/1863</t>
  </si>
  <si>
    <t>7/22/1863</t>
  </si>
  <si>
    <t>Williamstown</t>
  </si>
  <si>
    <t>7/27/1863</t>
  </si>
  <si>
    <t>7/28/1863</t>
  </si>
  <si>
    <t>Foster's Mills</t>
  </si>
  <si>
    <t>7/29/1863</t>
  </si>
  <si>
    <t>Near Washington</t>
  </si>
  <si>
    <t>8/14/1863</t>
  </si>
  <si>
    <t>8/25/1863</t>
  </si>
  <si>
    <t>9/6/1863</t>
  </si>
  <si>
    <t>Near Rocky Run</t>
  </si>
  <si>
    <t>11/4/1863</t>
  </si>
  <si>
    <t>Near Jamesville</t>
  </si>
  <si>
    <t>12/5/1863</t>
  </si>
  <si>
    <t>1/28/1864</t>
  </si>
  <si>
    <t>Newberne</t>
  </si>
  <si>
    <t>2/1/1864</t>
  </si>
  <si>
    <t>Evans' Mills</t>
  </si>
  <si>
    <t>2/2/1864</t>
  </si>
  <si>
    <t>Campaign - Total</t>
  </si>
  <si>
    <t>2/4/1864</t>
  </si>
  <si>
    <t>Near Plymouth</t>
  </si>
  <si>
    <t>2/12/1864</t>
  </si>
  <si>
    <t>2/18/1864</t>
  </si>
  <si>
    <t>2/19/1864</t>
  </si>
  <si>
    <t>4/2/1864</t>
  </si>
  <si>
    <t>4/16/1864</t>
  </si>
  <si>
    <t>4/17/1864</t>
  </si>
  <si>
    <t>4/20/1864</t>
  </si>
  <si>
    <t>4/21/1864</t>
  </si>
  <si>
    <t>Before Newberne</t>
  </si>
  <si>
    <t>5/4/1864</t>
  </si>
  <si>
    <t>5/6/1864</t>
  </si>
  <si>
    <t>In Onslow County</t>
  </si>
  <si>
    <t>6/20/1864</t>
  </si>
  <si>
    <t xml:space="preserve">North East </t>
  </si>
  <si>
    <t>6/21/1864</t>
  </si>
  <si>
    <t>South -W. Creek Dam</t>
  </si>
  <si>
    <t>6/22/1864</t>
  </si>
  <si>
    <t>6/23/1864</t>
  </si>
  <si>
    <t xml:space="preserve">Swansboro  </t>
  </si>
  <si>
    <t>6/28/1864</t>
  </si>
  <si>
    <t>9/19/1864</t>
  </si>
  <si>
    <t>12/4/1864</t>
  </si>
  <si>
    <t>12/9/1864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</si>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</sst>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13.7109375" customWidth="1"/>
    <col min="2" max="2" width="22.85546875" customWidth="1"/>
    <col min="3" max="3" width="43.140625" customWidth="1"/>
    <col min="4" max="4" width="45.8554687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7109375" customWidth="1"/>
    <col min="18" max="18" width="14.28515625" customWidth="1"/>
    <col min="19" max="19" width="15.1406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92</v>
      </c>
      <c r="R1" s="2" t="s">
        <v>93</v>
      </c>
      <c r="S1" s="2" t="s">
        <v>94</v>
      </c>
    </row>
    <row r="2" spans="1:19" s="2" customFormat="1" x14ac:dyDescent="0.2">
      <c r="A2" s="2" t="s">
        <v>16</v>
      </c>
      <c r="B2" s="2" t="s">
        <v>17</v>
      </c>
      <c r="D2" s="1" t="s">
        <v>95</v>
      </c>
      <c r="E2" s="2" t="s">
        <v>18</v>
      </c>
      <c r="F2" s="3" t="s">
        <v>96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4">
        <v>0</v>
      </c>
      <c r="R2" s="2">
        <v>5</v>
      </c>
      <c r="S2" s="2">
        <v>178</v>
      </c>
    </row>
    <row r="3" spans="1:19" s="2" customFormat="1" x14ac:dyDescent="0.2">
      <c r="A3" s="2" t="s">
        <v>16</v>
      </c>
      <c r="B3" s="2" t="s">
        <v>17</v>
      </c>
      <c r="D3" s="1" t="s">
        <v>19</v>
      </c>
      <c r="E3" s="2" t="s">
        <v>18</v>
      </c>
      <c r="F3" s="3" t="s">
        <v>97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4">
        <v>0</v>
      </c>
    </row>
    <row r="4" spans="1:19" s="2" customFormat="1" x14ac:dyDescent="0.2">
      <c r="A4" s="2" t="s">
        <v>16</v>
      </c>
      <c r="B4" s="2" t="s">
        <v>17</v>
      </c>
      <c r="D4" s="1" t="s">
        <v>20</v>
      </c>
      <c r="E4" s="2" t="s">
        <v>18</v>
      </c>
      <c r="F4" s="3" t="s">
        <v>98</v>
      </c>
      <c r="G4" s="3"/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4">
        <v>1</v>
      </c>
    </row>
    <row r="5" spans="1:19" s="2" customFormat="1" x14ac:dyDescent="0.2">
      <c r="A5" s="2" t="s">
        <v>16</v>
      </c>
      <c r="B5" s="2" t="s">
        <v>17</v>
      </c>
      <c r="D5" s="1" t="s">
        <v>99</v>
      </c>
      <c r="E5" s="2" t="s">
        <v>18</v>
      </c>
      <c r="F5" s="3" t="s">
        <v>100</v>
      </c>
      <c r="G5" s="3"/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1</v>
      </c>
      <c r="P5" s="4">
        <v>1</v>
      </c>
    </row>
    <row r="6" spans="1:19" s="2" customFormat="1" x14ac:dyDescent="0.2">
      <c r="A6" s="2" t="s">
        <v>16</v>
      </c>
      <c r="B6" s="2" t="s">
        <v>17</v>
      </c>
      <c r="D6" s="1" t="s">
        <v>21</v>
      </c>
      <c r="E6" s="2" t="s">
        <v>18</v>
      </c>
      <c r="F6" s="3" t="s">
        <v>101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4">
        <v>0</v>
      </c>
    </row>
    <row r="7" spans="1:19" s="2" customFormat="1" x14ac:dyDescent="0.2">
      <c r="A7" s="2" t="s">
        <v>16</v>
      </c>
      <c r="B7" s="2" t="s">
        <v>17</v>
      </c>
      <c r="D7" s="1" t="s">
        <v>22</v>
      </c>
      <c r="E7" s="2" t="s">
        <v>18</v>
      </c>
      <c r="F7" s="3" t="s">
        <v>102</v>
      </c>
      <c r="G7" s="3"/>
      <c r="H7" s="2">
        <v>1</v>
      </c>
      <c r="I7" s="2">
        <v>4</v>
      </c>
      <c r="J7" s="2">
        <v>0</v>
      </c>
      <c r="K7" s="2">
        <v>0</v>
      </c>
      <c r="L7" s="2">
        <v>2</v>
      </c>
      <c r="M7" s="2">
        <v>12</v>
      </c>
      <c r="N7" s="2">
        <v>2</v>
      </c>
      <c r="O7" s="2">
        <v>23</v>
      </c>
      <c r="P7" s="4">
        <v>44</v>
      </c>
    </row>
    <row r="8" spans="1:19" s="2" customFormat="1" x14ac:dyDescent="0.2">
      <c r="A8" s="2" t="s">
        <v>16</v>
      </c>
      <c r="B8" s="2" t="s">
        <v>17</v>
      </c>
      <c r="D8" s="1" t="s">
        <v>23</v>
      </c>
      <c r="E8" s="2" t="s">
        <v>18</v>
      </c>
      <c r="F8" s="3" t="s">
        <v>103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1</v>
      </c>
      <c r="N8" s="2">
        <v>0</v>
      </c>
      <c r="O8" s="2">
        <v>1</v>
      </c>
      <c r="P8" s="4">
        <v>2</v>
      </c>
    </row>
    <row r="9" spans="1:19" s="2" customFormat="1" x14ac:dyDescent="0.2">
      <c r="A9" s="2" t="s">
        <v>16</v>
      </c>
      <c r="B9" s="2" t="s">
        <v>17</v>
      </c>
      <c r="D9" s="1" t="s">
        <v>24</v>
      </c>
      <c r="E9" s="2" t="s">
        <v>18</v>
      </c>
      <c r="F9" s="3" t="s">
        <v>104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1</v>
      </c>
      <c r="P9" s="4">
        <v>1</v>
      </c>
    </row>
    <row r="10" spans="1:19" s="2" customFormat="1" x14ac:dyDescent="0.2">
      <c r="A10" s="2" t="s">
        <v>16</v>
      </c>
      <c r="B10" s="2" t="s">
        <v>17</v>
      </c>
      <c r="D10" s="1" t="s">
        <v>105</v>
      </c>
      <c r="E10" s="2" t="s">
        <v>18</v>
      </c>
      <c r="F10" s="3" t="s">
        <v>106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3</v>
      </c>
      <c r="N10" s="2">
        <v>0</v>
      </c>
      <c r="O10" s="2">
        <v>0</v>
      </c>
      <c r="P10" s="4">
        <v>3</v>
      </c>
    </row>
    <row r="11" spans="1:19" s="2" customFormat="1" x14ac:dyDescent="0.2">
      <c r="A11" s="2" t="s">
        <v>16</v>
      </c>
      <c r="B11" s="2" t="s">
        <v>17</v>
      </c>
      <c r="D11" s="1" t="s">
        <v>25</v>
      </c>
      <c r="E11" s="2" t="s">
        <v>18</v>
      </c>
      <c r="F11" s="3" t="s">
        <v>107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4">
        <v>0</v>
      </c>
    </row>
    <row r="12" spans="1:19" s="2" customFormat="1" x14ac:dyDescent="0.2">
      <c r="A12" s="2" t="s">
        <v>16</v>
      </c>
      <c r="B12" s="2" t="s">
        <v>17</v>
      </c>
      <c r="D12" s="1" t="s">
        <v>108</v>
      </c>
      <c r="E12" s="2" t="s">
        <v>18</v>
      </c>
      <c r="F12" s="3" t="s">
        <v>109</v>
      </c>
      <c r="G12" s="3"/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4">
        <v>0</v>
      </c>
    </row>
    <row r="13" spans="1:19" s="2" customFormat="1" x14ac:dyDescent="0.2">
      <c r="A13" s="2" t="s">
        <v>16</v>
      </c>
      <c r="B13" s="2" t="s">
        <v>17</v>
      </c>
      <c r="D13" s="1" t="s">
        <v>110</v>
      </c>
      <c r="E13" s="2" t="s">
        <v>18</v>
      </c>
      <c r="F13" s="3" t="s">
        <v>111</v>
      </c>
      <c r="G13" s="3"/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2</v>
      </c>
      <c r="N13" s="2">
        <v>0</v>
      </c>
      <c r="O13" s="2">
        <v>8</v>
      </c>
      <c r="P13" s="4">
        <v>10</v>
      </c>
    </row>
    <row r="14" spans="1:19" s="2" customFormat="1" x14ac:dyDescent="0.2">
      <c r="A14" s="2" t="s">
        <v>16</v>
      </c>
      <c r="B14" s="2" t="s">
        <v>17</v>
      </c>
      <c r="D14" s="1" t="s">
        <v>110</v>
      </c>
      <c r="E14" s="2" t="s">
        <v>18</v>
      </c>
      <c r="F14" s="3" t="s">
        <v>112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1</v>
      </c>
      <c r="P14" s="4">
        <v>1</v>
      </c>
    </row>
    <row r="15" spans="1:19" s="2" customFormat="1" x14ac:dyDescent="0.2">
      <c r="A15" s="2" t="s">
        <v>16</v>
      </c>
      <c r="B15" s="2" t="s">
        <v>17</v>
      </c>
      <c r="D15" s="1" t="s">
        <v>110</v>
      </c>
      <c r="E15" s="2" t="s">
        <v>18</v>
      </c>
      <c r="F15" s="3" t="s">
        <v>113</v>
      </c>
      <c r="G15" s="3"/>
      <c r="H15" s="2">
        <v>0</v>
      </c>
      <c r="I15" s="2">
        <v>0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4">
        <v>1</v>
      </c>
    </row>
    <row r="16" spans="1:19" s="2" customFormat="1" x14ac:dyDescent="0.2">
      <c r="A16" s="2" t="s">
        <v>16</v>
      </c>
      <c r="B16" s="2" t="s">
        <v>17</v>
      </c>
      <c r="D16" s="1" t="s">
        <v>114</v>
      </c>
      <c r="E16" s="2" t="s">
        <v>18</v>
      </c>
      <c r="F16" s="3" t="s">
        <v>115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4">
        <v>0</v>
      </c>
    </row>
    <row r="17" spans="1:16" s="2" customFormat="1" x14ac:dyDescent="0.2">
      <c r="A17" s="2" t="s">
        <v>16</v>
      </c>
      <c r="B17" s="2" t="s">
        <v>17</v>
      </c>
      <c r="D17" s="1" t="s">
        <v>116</v>
      </c>
      <c r="E17" s="2" t="s">
        <v>18</v>
      </c>
      <c r="F17" s="3" t="s">
        <v>26</v>
      </c>
      <c r="G17" s="3"/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1</v>
      </c>
      <c r="N17" s="2">
        <v>0</v>
      </c>
      <c r="O17" s="2">
        <v>0</v>
      </c>
      <c r="P17" s="4">
        <v>1</v>
      </c>
    </row>
    <row r="18" spans="1:16" s="2" customFormat="1" x14ac:dyDescent="0.2">
      <c r="A18" s="2" t="s">
        <v>16</v>
      </c>
      <c r="B18" s="2" t="s">
        <v>17</v>
      </c>
      <c r="D18" s="1" t="s">
        <v>27</v>
      </c>
      <c r="E18" s="2" t="s">
        <v>18</v>
      </c>
      <c r="F18" s="3" t="s">
        <v>28</v>
      </c>
      <c r="G18" s="3"/>
      <c r="H18" s="2">
        <v>0</v>
      </c>
      <c r="I18" s="2">
        <v>1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4">
        <v>1</v>
      </c>
    </row>
    <row r="19" spans="1:16" s="2" customFormat="1" x14ac:dyDescent="0.2">
      <c r="A19" s="2" t="s">
        <v>16</v>
      </c>
      <c r="B19" s="2" t="s">
        <v>17</v>
      </c>
      <c r="D19" s="1" t="s">
        <v>95</v>
      </c>
      <c r="E19" s="2" t="s">
        <v>18</v>
      </c>
      <c r="F19" s="3" t="s">
        <v>117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4">
        <v>0</v>
      </c>
    </row>
    <row r="20" spans="1:16" s="2" customFormat="1" x14ac:dyDescent="0.2">
      <c r="A20" s="2" t="s">
        <v>16</v>
      </c>
      <c r="B20" s="2" t="s">
        <v>17</v>
      </c>
      <c r="D20" s="1" t="s">
        <v>29</v>
      </c>
      <c r="E20" s="2" t="s">
        <v>18</v>
      </c>
      <c r="F20" s="3" t="s">
        <v>30</v>
      </c>
      <c r="G20" s="3"/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1</v>
      </c>
      <c r="N20" s="2">
        <v>0</v>
      </c>
      <c r="O20" s="2">
        <v>0</v>
      </c>
      <c r="P20" s="4">
        <v>2</v>
      </c>
    </row>
    <row r="21" spans="1:16" s="2" customFormat="1" x14ac:dyDescent="0.2">
      <c r="A21" s="2" t="s">
        <v>16</v>
      </c>
      <c r="B21" s="2" t="s">
        <v>17</v>
      </c>
      <c r="D21" s="1" t="s">
        <v>110</v>
      </c>
      <c r="E21" s="2" t="s">
        <v>18</v>
      </c>
      <c r="F21" s="3" t="s">
        <v>31</v>
      </c>
      <c r="G21" s="3"/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4">
        <v>1</v>
      </c>
    </row>
    <row r="22" spans="1:16" s="2" customFormat="1" x14ac:dyDescent="0.2">
      <c r="A22" s="2" t="s">
        <v>16</v>
      </c>
      <c r="B22" s="2" t="s">
        <v>17</v>
      </c>
      <c r="D22" s="1" t="s">
        <v>32</v>
      </c>
      <c r="E22" s="2" t="s">
        <v>18</v>
      </c>
      <c r="F22" s="3" t="s">
        <v>33</v>
      </c>
      <c r="G22" s="3"/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4">
        <v>0</v>
      </c>
    </row>
    <row r="23" spans="1:16" s="2" customFormat="1" x14ac:dyDescent="0.2">
      <c r="A23" s="2" t="s">
        <v>16</v>
      </c>
      <c r="B23" s="2" t="s">
        <v>17</v>
      </c>
      <c r="D23" s="1" t="s">
        <v>27</v>
      </c>
      <c r="E23" s="2" t="s">
        <v>18</v>
      </c>
      <c r="F23" s="3" t="s">
        <v>34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4</v>
      </c>
      <c r="P23" s="4">
        <v>5</v>
      </c>
    </row>
    <row r="24" spans="1:16" s="2" customFormat="1" x14ac:dyDescent="0.2">
      <c r="A24" s="2" t="s">
        <v>16</v>
      </c>
      <c r="B24" s="2" t="s">
        <v>17</v>
      </c>
      <c r="D24" s="1" t="s">
        <v>35</v>
      </c>
      <c r="E24" s="2" t="s">
        <v>18</v>
      </c>
      <c r="F24" s="3" t="s">
        <v>118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4">
        <v>0</v>
      </c>
    </row>
    <row r="25" spans="1:16" s="2" customFormat="1" x14ac:dyDescent="0.2">
      <c r="A25" s="2" t="s">
        <v>16</v>
      </c>
      <c r="B25" s="2" t="s">
        <v>17</v>
      </c>
      <c r="C25" s="2" t="s">
        <v>119</v>
      </c>
      <c r="D25" s="1" t="s">
        <v>36</v>
      </c>
      <c r="E25" s="2" t="s">
        <v>18</v>
      </c>
      <c r="F25" s="3" t="s">
        <v>120</v>
      </c>
      <c r="G25" s="3"/>
      <c r="H25" s="2">
        <v>0</v>
      </c>
      <c r="I25" s="2">
        <v>1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5</v>
      </c>
      <c r="P25" s="4">
        <v>7</v>
      </c>
    </row>
    <row r="26" spans="1:16" s="2" customFormat="1" x14ac:dyDescent="0.2">
      <c r="A26" s="2" t="s">
        <v>16</v>
      </c>
      <c r="B26" s="2" t="s">
        <v>17</v>
      </c>
      <c r="C26" s="2" t="s">
        <v>119</v>
      </c>
      <c r="D26" s="1" t="s">
        <v>37</v>
      </c>
      <c r="E26" s="2" t="s">
        <v>18</v>
      </c>
      <c r="F26" s="3" t="s">
        <v>120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4">
        <v>1</v>
      </c>
    </row>
    <row r="27" spans="1:16" s="2" customFormat="1" x14ac:dyDescent="0.2">
      <c r="A27" s="2" t="s">
        <v>16</v>
      </c>
      <c r="B27" s="2" t="s">
        <v>17</v>
      </c>
      <c r="C27" s="2" t="s">
        <v>119</v>
      </c>
      <c r="D27" s="1" t="s">
        <v>121</v>
      </c>
      <c r="E27" s="2" t="s">
        <v>18</v>
      </c>
      <c r="F27" s="3" t="s">
        <v>122</v>
      </c>
      <c r="G27" s="3"/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4">
        <v>1</v>
      </c>
    </row>
    <row r="28" spans="1:16" s="2" customFormat="1" x14ac:dyDescent="0.2">
      <c r="A28" s="2" t="s">
        <v>16</v>
      </c>
      <c r="B28" s="2" t="s">
        <v>17</v>
      </c>
      <c r="C28" s="2" t="s">
        <v>119</v>
      </c>
      <c r="D28" s="1" t="s">
        <v>37</v>
      </c>
      <c r="E28" s="2" t="s">
        <v>18</v>
      </c>
      <c r="F28" s="3" t="s">
        <v>122</v>
      </c>
      <c r="G28" s="3"/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1</v>
      </c>
      <c r="N28" s="2">
        <v>0</v>
      </c>
      <c r="O28" s="2">
        <v>0</v>
      </c>
      <c r="P28" s="4">
        <v>2</v>
      </c>
    </row>
    <row r="29" spans="1:16" s="2" customFormat="1" x14ac:dyDescent="0.2">
      <c r="A29" s="2" t="s">
        <v>16</v>
      </c>
      <c r="B29" s="2" t="s">
        <v>17</v>
      </c>
      <c r="C29" s="2" t="s">
        <v>119</v>
      </c>
      <c r="D29" s="1" t="s">
        <v>38</v>
      </c>
      <c r="E29" s="2" t="s">
        <v>18</v>
      </c>
      <c r="F29" s="3" t="s">
        <v>122</v>
      </c>
      <c r="G29" s="3"/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5</v>
      </c>
      <c r="P29" s="4">
        <v>5</v>
      </c>
    </row>
    <row r="30" spans="1:16" s="2" customFormat="1" x14ac:dyDescent="0.2">
      <c r="A30" s="2" t="s">
        <v>16</v>
      </c>
      <c r="B30" s="2" t="s">
        <v>17</v>
      </c>
      <c r="C30" s="2" t="s">
        <v>119</v>
      </c>
      <c r="D30" s="1" t="s">
        <v>123</v>
      </c>
      <c r="E30" s="2" t="s">
        <v>18</v>
      </c>
      <c r="F30" s="3" t="s">
        <v>120</v>
      </c>
      <c r="G30" s="3" t="s">
        <v>124</v>
      </c>
      <c r="H30" s="2">
        <v>0</v>
      </c>
      <c r="I30" s="2">
        <v>3</v>
      </c>
      <c r="J30" s="2">
        <v>0</v>
      </c>
      <c r="K30" s="2">
        <v>0</v>
      </c>
      <c r="L30" s="2">
        <v>0</v>
      </c>
      <c r="M30" s="2">
        <v>3</v>
      </c>
      <c r="N30" s="2">
        <v>0</v>
      </c>
      <c r="O30" s="2">
        <v>10</v>
      </c>
      <c r="P30" s="4">
        <v>16</v>
      </c>
    </row>
    <row r="31" spans="1:16" s="2" customFormat="1" x14ac:dyDescent="0.2">
      <c r="A31" s="2" t="s">
        <v>16</v>
      </c>
      <c r="B31" s="2" t="s">
        <v>17</v>
      </c>
      <c r="D31" s="1" t="s">
        <v>125</v>
      </c>
      <c r="E31" s="2" t="s">
        <v>18</v>
      </c>
      <c r="F31" s="3" t="s">
        <v>126</v>
      </c>
      <c r="G31" s="3"/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2</v>
      </c>
      <c r="P31" s="4">
        <v>2</v>
      </c>
    </row>
    <row r="32" spans="1:16" s="2" customFormat="1" x14ac:dyDescent="0.2">
      <c r="A32" s="2" t="s">
        <v>16</v>
      </c>
      <c r="B32" s="2" t="s">
        <v>17</v>
      </c>
      <c r="D32" s="1" t="s">
        <v>27</v>
      </c>
      <c r="E32" s="2" t="s">
        <v>18</v>
      </c>
      <c r="F32" s="3" t="s">
        <v>127</v>
      </c>
      <c r="G32" s="3" t="s">
        <v>128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2</v>
      </c>
      <c r="P32" s="4">
        <v>2</v>
      </c>
    </row>
    <row r="33" spans="1:16" s="2" customFormat="1" x14ac:dyDescent="0.2">
      <c r="A33" s="2" t="s">
        <v>16</v>
      </c>
      <c r="B33" s="2" t="s">
        <v>17</v>
      </c>
      <c r="D33" s="1" t="s">
        <v>125</v>
      </c>
      <c r="E33" s="2" t="s">
        <v>18</v>
      </c>
      <c r="F33" s="3" t="s">
        <v>129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4">
        <v>0</v>
      </c>
    </row>
    <row r="34" spans="1:16" s="2" customFormat="1" x14ac:dyDescent="0.2">
      <c r="A34" s="2" t="s">
        <v>16</v>
      </c>
      <c r="B34" s="2" t="s">
        <v>17</v>
      </c>
      <c r="D34" s="1" t="s">
        <v>39</v>
      </c>
      <c r="E34" s="2" t="s">
        <v>18</v>
      </c>
      <c r="F34" s="3" t="s">
        <v>130</v>
      </c>
      <c r="G34" s="3"/>
      <c r="H34" s="2">
        <v>0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0</v>
      </c>
      <c r="O34" s="2">
        <v>1</v>
      </c>
      <c r="P34" s="4">
        <v>3</v>
      </c>
    </row>
    <row r="35" spans="1:16" s="2" customFormat="1" x14ac:dyDescent="0.2">
      <c r="A35" s="2" t="s">
        <v>16</v>
      </c>
      <c r="B35" s="2" t="s">
        <v>17</v>
      </c>
      <c r="D35" s="1" t="s">
        <v>40</v>
      </c>
      <c r="E35" s="2" t="s">
        <v>18</v>
      </c>
      <c r="F35" s="3" t="s">
        <v>131</v>
      </c>
      <c r="G35" s="3" t="s">
        <v>132</v>
      </c>
      <c r="H35" s="2">
        <v>0</v>
      </c>
      <c r="I35" s="2">
        <v>3</v>
      </c>
      <c r="J35" s="2">
        <v>0</v>
      </c>
      <c r="K35" s="2">
        <v>5</v>
      </c>
      <c r="L35" s="2">
        <v>1</v>
      </c>
      <c r="M35" s="2">
        <v>10</v>
      </c>
      <c r="N35" s="2">
        <v>2</v>
      </c>
      <c r="O35" s="2">
        <v>100</v>
      </c>
      <c r="P35" s="4">
        <v>121</v>
      </c>
    </row>
    <row r="36" spans="1:16" s="2" customFormat="1" x14ac:dyDescent="0.2">
      <c r="A36" s="2" t="s">
        <v>16</v>
      </c>
      <c r="B36" s="2" t="s">
        <v>17</v>
      </c>
      <c r="D36" s="1" t="s">
        <v>41</v>
      </c>
      <c r="E36" s="2" t="s">
        <v>18</v>
      </c>
      <c r="F36" s="3" t="s">
        <v>133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2</v>
      </c>
      <c r="P36" s="4">
        <v>3</v>
      </c>
    </row>
    <row r="37" spans="1:16" s="2" customFormat="1" x14ac:dyDescent="0.2">
      <c r="A37" s="2" t="s">
        <v>16</v>
      </c>
      <c r="B37" s="2" t="s">
        <v>17</v>
      </c>
      <c r="D37" s="1" t="s">
        <v>134</v>
      </c>
      <c r="E37" s="2" t="s">
        <v>18</v>
      </c>
      <c r="F37" s="3" t="s">
        <v>135</v>
      </c>
      <c r="G37" s="3" t="s">
        <v>136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4">
        <v>0</v>
      </c>
    </row>
    <row r="38" spans="1:16" s="2" customFormat="1" x14ac:dyDescent="0.2">
      <c r="A38" s="2" t="s">
        <v>16</v>
      </c>
      <c r="B38" s="2" t="s">
        <v>17</v>
      </c>
      <c r="D38" s="1" t="s">
        <v>137</v>
      </c>
      <c r="E38" s="2" t="s">
        <v>18</v>
      </c>
      <c r="F38" s="3" t="s">
        <v>138</v>
      </c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1</v>
      </c>
      <c r="P38" s="4">
        <v>1</v>
      </c>
    </row>
    <row r="39" spans="1:16" s="2" customFormat="1" x14ac:dyDescent="0.2">
      <c r="A39" s="2" t="s">
        <v>16</v>
      </c>
      <c r="B39" s="2" t="s">
        <v>17</v>
      </c>
      <c r="D39" s="1" t="s">
        <v>139</v>
      </c>
      <c r="E39" s="2" t="s">
        <v>18</v>
      </c>
      <c r="F39" s="3" t="s">
        <v>138</v>
      </c>
      <c r="G39" s="3" t="s">
        <v>140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4">
        <v>0</v>
      </c>
    </row>
    <row r="40" spans="1:16" s="2" customFormat="1" x14ac:dyDescent="0.2">
      <c r="A40" s="2" t="s">
        <v>16</v>
      </c>
      <c r="B40" s="2" t="s">
        <v>17</v>
      </c>
      <c r="D40" s="1" t="s">
        <v>141</v>
      </c>
      <c r="E40" s="2" t="s">
        <v>18</v>
      </c>
      <c r="F40" s="3" t="s">
        <v>140</v>
      </c>
      <c r="G40" s="3" t="s">
        <v>142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4">
        <v>1</v>
      </c>
    </row>
    <row r="41" spans="1:16" s="2" customFormat="1" x14ac:dyDescent="0.2">
      <c r="A41" s="2" t="s">
        <v>16</v>
      </c>
      <c r="B41" s="2" t="s">
        <v>17</v>
      </c>
      <c r="D41" s="1" t="s">
        <v>42</v>
      </c>
      <c r="E41" s="2" t="s">
        <v>18</v>
      </c>
      <c r="F41" s="3" t="s">
        <v>142</v>
      </c>
      <c r="G41" s="3"/>
      <c r="H41" s="2">
        <v>0</v>
      </c>
      <c r="I41" s="2">
        <v>0</v>
      </c>
      <c r="J41" s="2">
        <v>0</v>
      </c>
      <c r="K41" s="2">
        <v>1</v>
      </c>
      <c r="L41" s="2">
        <v>0</v>
      </c>
      <c r="M41" s="2">
        <v>0</v>
      </c>
      <c r="N41" s="2">
        <v>0</v>
      </c>
      <c r="O41" s="2">
        <v>0</v>
      </c>
      <c r="P41" s="4">
        <v>1</v>
      </c>
    </row>
    <row r="42" spans="1:16" s="2" customFormat="1" x14ac:dyDescent="0.2">
      <c r="A42" s="2" t="s">
        <v>16</v>
      </c>
      <c r="B42" s="2" t="s">
        <v>17</v>
      </c>
      <c r="D42" s="1" t="s">
        <v>43</v>
      </c>
      <c r="E42" s="2" t="s">
        <v>18</v>
      </c>
      <c r="F42" s="3" t="s">
        <v>143</v>
      </c>
      <c r="G42" s="3"/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4</v>
      </c>
      <c r="N42" s="2">
        <v>0</v>
      </c>
      <c r="O42" s="2">
        <v>0</v>
      </c>
      <c r="P42" s="4">
        <v>4</v>
      </c>
    </row>
    <row r="43" spans="1:16" s="2" customFormat="1" x14ac:dyDescent="0.2">
      <c r="A43" s="2" t="s">
        <v>16</v>
      </c>
      <c r="B43" s="2" t="s">
        <v>17</v>
      </c>
      <c r="D43" s="1" t="s">
        <v>144</v>
      </c>
      <c r="E43" s="2" t="s">
        <v>18</v>
      </c>
      <c r="F43" s="3" t="s">
        <v>143</v>
      </c>
      <c r="G43" s="3"/>
      <c r="H43" s="2">
        <v>0</v>
      </c>
      <c r="I43" s="2">
        <v>1</v>
      </c>
      <c r="J43" s="2">
        <v>0</v>
      </c>
      <c r="K43" s="2">
        <v>0</v>
      </c>
      <c r="L43" s="2">
        <v>0</v>
      </c>
      <c r="M43" s="2">
        <v>1</v>
      </c>
      <c r="N43" s="2">
        <v>0</v>
      </c>
      <c r="O43" s="2">
        <v>0</v>
      </c>
      <c r="P43" s="4">
        <v>2</v>
      </c>
    </row>
    <row r="44" spans="1:16" s="2" customFormat="1" x14ac:dyDescent="0.2">
      <c r="A44" s="2" t="s">
        <v>16</v>
      </c>
      <c r="B44" s="2" t="s">
        <v>17</v>
      </c>
      <c r="D44" s="1" t="s">
        <v>95</v>
      </c>
      <c r="E44" s="2" t="s">
        <v>18</v>
      </c>
      <c r="F44" s="3" t="s">
        <v>145</v>
      </c>
      <c r="G44" s="3"/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1</v>
      </c>
      <c r="P44" s="4">
        <v>1</v>
      </c>
    </row>
    <row r="45" spans="1:16" s="2" customFormat="1" x14ac:dyDescent="0.2">
      <c r="A45" s="2" t="s">
        <v>16</v>
      </c>
      <c r="B45" s="2" t="s">
        <v>17</v>
      </c>
      <c r="D45" s="1" t="s">
        <v>44</v>
      </c>
      <c r="E45" s="2" t="s">
        <v>18</v>
      </c>
      <c r="F45" s="3" t="s">
        <v>146</v>
      </c>
      <c r="G45" s="3"/>
      <c r="H45" s="2">
        <v>0</v>
      </c>
      <c r="I45" s="2">
        <v>0</v>
      </c>
      <c r="J45" s="2">
        <v>0</v>
      </c>
      <c r="K45" s="2">
        <v>1</v>
      </c>
      <c r="L45" s="2">
        <v>0</v>
      </c>
      <c r="M45" s="2">
        <v>1</v>
      </c>
      <c r="N45" s="2">
        <v>0</v>
      </c>
      <c r="O45" s="2">
        <v>4</v>
      </c>
      <c r="P45" s="4">
        <v>6</v>
      </c>
    </row>
    <row r="46" spans="1:16" s="2" customFormat="1" x14ac:dyDescent="0.2">
      <c r="A46" s="2" t="s">
        <v>16</v>
      </c>
      <c r="B46" s="2" t="s">
        <v>17</v>
      </c>
      <c r="D46" s="1" t="s">
        <v>45</v>
      </c>
      <c r="E46" s="2" t="s">
        <v>18</v>
      </c>
      <c r="F46" s="3" t="s">
        <v>147</v>
      </c>
      <c r="G46" s="3"/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4">
        <v>0</v>
      </c>
    </row>
    <row r="47" spans="1:16" s="2" customFormat="1" x14ac:dyDescent="0.2">
      <c r="A47" s="2" t="s">
        <v>16</v>
      </c>
      <c r="B47" s="2" t="s">
        <v>17</v>
      </c>
      <c r="D47" s="1" t="s">
        <v>45</v>
      </c>
      <c r="E47" s="2" t="s">
        <v>18</v>
      </c>
      <c r="F47" s="3" t="s">
        <v>148</v>
      </c>
      <c r="G47" s="3"/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4">
        <v>0</v>
      </c>
    </row>
    <row r="48" spans="1:16" s="2" customFormat="1" x14ac:dyDescent="0.2">
      <c r="A48" s="2" t="s">
        <v>16</v>
      </c>
      <c r="B48" s="2" t="s">
        <v>17</v>
      </c>
      <c r="D48" s="1" t="s">
        <v>108</v>
      </c>
      <c r="E48" s="2" t="s">
        <v>18</v>
      </c>
      <c r="F48" s="3" t="s">
        <v>46</v>
      </c>
      <c r="G48" s="3"/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4">
        <v>0</v>
      </c>
    </row>
    <row r="49" spans="1:16" s="2" customFormat="1" x14ac:dyDescent="0.2">
      <c r="A49" s="2" t="s">
        <v>16</v>
      </c>
      <c r="B49" s="2" t="s">
        <v>17</v>
      </c>
      <c r="D49" s="1" t="s">
        <v>47</v>
      </c>
      <c r="E49" s="2" t="s">
        <v>18</v>
      </c>
      <c r="F49" s="3" t="s">
        <v>48</v>
      </c>
      <c r="G49" s="3" t="s">
        <v>49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f t="shared" ref="P49:P73" si="0">SUM(H49:O49)</f>
        <v>1</v>
      </c>
    </row>
    <row r="50" spans="1:16" s="2" customFormat="1" x14ac:dyDescent="0.2">
      <c r="A50" s="2" t="s">
        <v>16</v>
      </c>
      <c r="B50" s="2" t="s">
        <v>17</v>
      </c>
      <c r="D50" s="1" t="s">
        <v>50</v>
      </c>
      <c r="E50" s="2" t="s">
        <v>18</v>
      </c>
      <c r="F50" s="3" t="s">
        <v>51</v>
      </c>
      <c r="G50" s="3"/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f t="shared" si="0"/>
        <v>0</v>
      </c>
    </row>
    <row r="51" spans="1:16" s="2" customFormat="1" x14ac:dyDescent="0.2">
      <c r="A51" s="2" t="s">
        <v>16</v>
      </c>
      <c r="B51" s="2" t="s">
        <v>17</v>
      </c>
      <c r="D51" s="1" t="s">
        <v>52</v>
      </c>
      <c r="E51" s="2" t="s">
        <v>18</v>
      </c>
      <c r="F51" s="3" t="s">
        <v>53</v>
      </c>
      <c r="G51" s="3"/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1</v>
      </c>
      <c r="P51" s="2">
        <f t="shared" si="0"/>
        <v>1</v>
      </c>
    </row>
    <row r="52" spans="1:16" s="2" customFormat="1" x14ac:dyDescent="0.2">
      <c r="A52" s="2" t="s">
        <v>16</v>
      </c>
      <c r="B52" s="2" t="s">
        <v>17</v>
      </c>
      <c r="D52" s="1" t="s">
        <v>40</v>
      </c>
      <c r="E52" s="2" t="s">
        <v>18</v>
      </c>
      <c r="F52" s="3" t="s">
        <v>54</v>
      </c>
      <c r="G52" s="3"/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f t="shared" si="0"/>
        <v>0</v>
      </c>
    </row>
    <row r="53" spans="1:16" s="2" customFormat="1" x14ac:dyDescent="0.2">
      <c r="A53" s="2" t="s">
        <v>16</v>
      </c>
      <c r="B53" s="2" t="s">
        <v>17</v>
      </c>
      <c r="D53" s="1" t="s">
        <v>55</v>
      </c>
      <c r="E53" s="2" t="s">
        <v>18</v>
      </c>
      <c r="F53" s="3" t="s">
        <v>54</v>
      </c>
      <c r="G53" s="3"/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f t="shared" si="0"/>
        <v>0</v>
      </c>
    </row>
    <row r="54" spans="1:16" s="2" customFormat="1" x14ac:dyDescent="0.2">
      <c r="A54" s="2" t="s">
        <v>16</v>
      </c>
      <c r="B54" s="2" t="s">
        <v>17</v>
      </c>
      <c r="D54" s="1" t="s">
        <v>40</v>
      </c>
      <c r="E54" s="2" t="s">
        <v>18</v>
      </c>
      <c r="F54" s="3" t="s">
        <v>56</v>
      </c>
      <c r="G54" s="3"/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f t="shared" si="0"/>
        <v>0</v>
      </c>
    </row>
    <row r="55" spans="1:16" s="2" customFormat="1" x14ac:dyDescent="0.2">
      <c r="A55" s="2" t="s">
        <v>16</v>
      </c>
      <c r="B55" s="2" t="s">
        <v>17</v>
      </c>
      <c r="D55" s="1" t="s">
        <v>27</v>
      </c>
      <c r="E55" s="2" t="s">
        <v>18</v>
      </c>
      <c r="F55" s="3" t="s">
        <v>57</v>
      </c>
      <c r="G55" s="3" t="s">
        <v>58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f t="shared" si="0"/>
        <v>0</v>
      </c>
    </row>
    <row r="56" spans="1:16" s="2" customFormat="1" x14ac:dyDescent="0.2">
      <c r="A56" s="2" t="s">
        <v>16</v>
      </c>
      <c r="B56" s="2" t="s">
        <v>17</v>
      </c>
      <c r="C56" s="2" t="s">
        <v>59</v>
      </c>
      <c r="D56" s="1" t="s">
        <v>60</v>
      </c>
      <c r="E56" s="2" t="s">
        <v>18</v>
      </c>
      <c r="F56" s="3" t="s">
        <v>61</v>
      </c>
      <c r="G56" s="3" t="s">
        <v>62</v>
      </c>
      <c r="H56" s="2">
        <v>1</v>
      </c>
      <c r="I56" s="2">
        <v>3</v>
      </c>
      <c r="J56" s="2">
        <v>0</v>
      </c>
      <c r="K56" s="2">
        <v>2</v>
      </c>
      <c r="L56" s="2">
        <v>0</v>
      </c>
      <c r="M56" s="2">
        <v>5</v>
      </c>
      <c r="N56" s="2">
        <v>2</v>
      </c>
      <c r="O56" s="2">
        <v>49</v>
      </c>
      <c r="P56" s="2">
        <f t="shared" si="0"/>
        <v>62</v>
      </c>
    </row>
    <row r="57" spans="1:16" s="2" customFormat="1" x14ac:dyDescent="0.2">
      <c r="A57" s="2" t="s">
        <v>16</v>
      </c>
      <c r="B57" s="2" t="s">
        <v>17</v>
      </c>
      <c r="C57" s="2" t="s">
        <v>59</v>
      </c>
      <c r="D57" s="1" t="s">
        <v>63</v>
      </c>
      <c r="E57" s="2" t="s">
        <v>18</v>
      </c>
      <c r="F57" s="3" t="s">
        <v>64</v>
      </c>
      <c r="G57" s="3"/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2</v>
      </c>
      <c r="N57" s="2">
        <v>0</v>
      </c>
      <c r="O57" s="2">
        <v>9</v>
      </c>
      <c r="P57" s="2">
        <f t="shared" si="0"/>
        <v>11</v>
      </c>
    </row>
    <row r="58" spans="1:16" s="2" customFormat="1" x14ac:dyDescent="0.2">
      <c r="A58" s="2" t="s">
        <v>16</v>
      </c>
      <c r="B58" s="2" t="s">
        <v>17</v>
      </c>
      <c r="C58" s="2" t="s">
        <v>59</v>
      </c>
      <c r="D58" s="1" t="s">
        <v>65</v>
      </c>
      <c r="E58" s="2" t="s">
        <v>18</v>
      </c>
      <c r="F58" s="3" t="s">
        <v>66</v>
      </c>
      <c r="G58" s="3"/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1</v>
      </c>
      <c r="N58" s="2">
        <v>0</v>
      </c>
      <c r="O58" s="2">
        <v>0</v>
      </c>
      <c r="P58" s="2">
        <f t="shared" si="0"/>
        <v>1</v>
      </c>
    </row>
    <row r="59" spans="1:16" s="2" customFormat="1" x14ac:dyDescent="0.2">
      <c r="A59" s="2" t="s">
        <v>16</v>
      </c>
      <c r="B59" s="2" t="s">
        <v>17</v>
      </c>
      <c r="C59" s="2" t="s">
        <v>59</v>
      </c>
      <c r="D59" s="1" t="s">
        <v>67</v>
      </c>
      <c r="E59" s="2" t="s">
        <v>18</v>
      </c>
      <c r="F59" s="3" t="s">
        <v>68</v>
      </c>
      <c r="G59" s="3"/>
      <c r="H59" s="2">
        <v>0</v>
      </c>
      <c r="I59" s="2">
        <v>1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f t="shared" si="0"/>
        <v>1</v>
      </c>
    </row>
    <row r="60" spans="1:16" s="2" customFormat="1" x14ac:dyDescent="0.2">
      <c r="A60" s="2" t="s">
        <v>16</v>
      </c>
      <c r="B60" s="2" t="s">
        <v>17</v>
      </c>
      <c r="C60" s="2" t="s">
        <v>59</v>
      </c>
      <c r="D60" s="1" t="s">
        <v>69</v>
      </c>
      <c r="E60" s="2" t="s">
        <v>18</v>
      </c>
      <c r="F60" s="3" t="s">
        <v>70</v>
      </c>
      <c r="G60" s="3"/>
      <c r="H60" s="2">
        <v>0</v>
      </c>
      <c r="I60" s="2">
        <v>1</v>
      </c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1</v>
      </c>
      <c r="P60" s="2">
        <f t="shared" si="0"/>
        <v>3</v>
      </c>
    </row>
    <row r="61" spans="1:16" s="2" customFormat="1" x14ac:dyDescent="0.2">
      <c r="A61" s="2" t="s">
        <v>16</v>
      </c>
      <c r="B61" s="2" t="s">
        <v>17</v>
      </c>
      <c r="C61" s="2" t="s">
        <v>59</v>
      </c>
      <c r="D61" s="1" t="s">
        <v>71</v>
      </c>
      <c r="E61" s="2" t="s">
        <v>18</v>
      </c>
      <c r="F61" s="3" t="s">
        <v>72</v>
      </c>
      <c r="G61" s="3" t="s">
        <v>73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1</v>
      </c>
      <c r="N61" s="2">
        <v>0</v>
      </c>
      <c r="O61" s="2">
        <v>4</v>
      </c>
      <c r="P61" s="2">
        <f t="shared" si="0"/>
        <v>5</v>
      </c>
    </row>
    <row r="62" spans="1:16" s="2" customFormat="1" x14ac:dyDescent="0.2">
      <c r="A62" s="2" t="s">
        <v>16</v>
      </c>
      <c r="B62" s="2" t="s">
        <v>17</v>
      </c>
      <c r="C62" s="2" t="s">
        <v>59</v>
      </c>
      <c r="D62" s="1" t="s">
        <v>74</v>
      </c>
      <c r="E62" s="2" t="s">
        <v>18</v>
      </c>
      <c r="F62" s="3" t="s">
        <v>75</v>
      </c>
      <c r="G62" s="3"/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5</v>
      </c>
      <c r="P62" s="2">
        <f t="shared" si="0"/>
        <v>5</v>
      </c>
    </row>
    <row r="63" spans="1:16" s="2" customFormat="1" x14ac:dyDescent="0.2">
      <c r="A63" s="2" t="s">
        <v>16</v>
      </c>
      <c r="B63" s="2" t="s">
        <v>17</v>
      </c>
      <c r="C63" s="2" t="s">
        <v>59</v>
      </c>
      <c r="D63" s="1" t="s">
        <v>71</v>
      </c>
      <c r="E63" s="2" t="s">
        <v>18</v>
      </c>
      <c r="F63" s="3" t="s">
        <v>76</v>
      </c>
      <c r="G63" s="3" t="s">
        <v>77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8</v>
      </c>
      <c r="P63" s="2">
        <f t="shared" si="0"/>
        <v>8</v>
      </c>
    </row>
    <row r="64" spans="1:16" s="2" customFormat="1" x14ac:dyDescent="0.2">
      <c r="A64" s="2" t="s">
        <v>16</v>
      </c>
      <c r="B64" s="2" t="s">
        <v>17</v>
      </c>
      <c r="C64" s="2" t="s">
        <v>59</v>
      </c>
      <c r="D64" s="1" t="s">
        <v>74</v>
      </c>
      <c r="E64" s="2" t="s">
        <v>18</v>
      </c>
      <c r="F64" s="3" t="s">
        <v>78</v>
      </c>
      <c r="G64" s="3" t="s">
        <v>79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10</v>
      </c>
      <c r="P64" s="2">
        <f t="shared" si="0"/>
        <v>11</v>
      </c>
    </row>
    <row r="65" spans="1:19" s="2" customFormat="1" x14ac:dyDescent="0.2">
      <c r="A65" s="2" t="s">
        <v>16</v>
      </c>
      <c r="B65" s="2" t="s">
        <v>17</v>
      </c>
      <c r="C65" s="2" t="s">
        <v>59</v>
      </c>
      <c r="D65" s="1" t="s">
        <v>23</v>
      </c>
      <c r="E65" s="2" t="s">
        <v>18</v>
      </c>
      <c r="F65" s="3" t="s">
        <v>80</v>
      </c>
      <c r="G65" s="3" t="s">
        <v>81</v>
      </c>
      <c r="H65" s="2">
        <v>0</v>
      </c>
      <c r="I65" s="2">
        <v>0</v>
      </c>
      <c r="J65" s="2">
        <v>1</v>
      </c>
      <c r="K65" s="2">
        <v>1</v>
      </c>
      <c r="L65" s="2">
        <v>0</v>
      </c>
      <c r="M65" s="2">
        <v>0</v>
      </c>
      <c r="N65" s="2">
        <v>0</v>
      </c>
      <c r="O65" s="2">
        <v>4</v>
      </c>
      <c r="P65" s="2">
        <f t="shared" si="0"/>
        <v>6</v>
      </c>
    </row>
    <row r="66" spans="1:19" s="2" customFormat="1" x14ac:dyDescent="0.2">
      <c r="A66" s="2" t="s">
        <v>16</v>
      </c>
      <c r="B66" s="2" t="s">
        <v>17</v>
      </c>
      <c r="C66" s="2" t="s">
        <v>59</v>
      </c>
      <c r="D66" s="1" t="s">
        <v>82</v>
      </c>
      <c r="E66" s="2" t="s">
        <v>18</v>
      </c>
      <c r="F66" s="3" t="s">
        <v>81</v>
      </c>
      <c r="G66" s="3"/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f t="shared" si="0"/>
        <v>0</v>
      </c>
    </row>
    <row r="67" spans="1:19" s="2" customFormat="1" x14ac:dyDescent="0.2">
      <c r="A67" s="2" t="s">
        <v>16</v>
      </c>
      <c r="B67" s="2" t="s">
        <v>17</v>
      </c>
      <c r="C67" s="2" t="s">
        <v>59</v>
      </c>
      <c r="D67" s="1" t="s">
        <v>23</v>
      </c>
      <c r="E67" s="2" t="s">
        <v>18</v>
      </c>
      <c r="F67" s="3" t="s">
        <v>83</v>
      </c>
      <c r="G67" s="3"/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1</v>
      </c>
      <c r="N67" s="2">
        <v>0</v>
      </c>
      <c r="O67" s="2">
        <v>0</v>
      </c>
      <c r="P67" s="2">
        <f t="shared" si="0"/>
        <v>1</v>
      </c>
    </row>
    <row r="68" spans="1:19" s="2" customFormat="1" x14ac:dyDescent="0.2">
      <c r="A68" s="2" t="s">
        <v>16</v>
      </c>
      <c r="B68" s="2" t="s">
        <v>17</v>
      </c>
      <c r="C68" s="2" t="s">
        <v>59</v>
      </c>
      <c r="D68" s="1" t="s">
        <v>84</v>
      </c>
      <c r="E68" s="2" t="s">
        <v>18</v>
      </c>
      <c r="F68" s="3" t="s">
        <v>85</v>
      </c>
      <c r="G68" s="3"/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3</v>
      </c>
      <c r="P68" s="2">
        <f t="shared" si="0"/>
        <v>3</v>
      </c>
    </row>
    <row r="69" spans="1:19" s="2" customFormat="1" x14ac:dyDescent="0.2">
      <c r="A69" s="2" t="s">
        <v>16</v>
      </c>
      <c r="B69" s="2" t="s">
        <v>17</v>
      </c>
      <c r="C69" s="2" t="s">
        <v>59</v>
      </c>
      <c r="D69" s="1" t="s">
        <v>67</v>
      </c>
      <c r="E69" s="2" t="s">
        <v>18</v>
      </c>
      <c r="F69" s="3" t="s">
        <v>86</v>
      </c>
      <c r="G69" s="3" t="s">
        <v>87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1</v>
      </c>
      <c r="N69" s="2">
        <v>0</v>
      </c>
      <c r="O69" s="2">
        <v>14</v>
      </c>
      <c r="P69" s="2">
        <f t="shared" si="0"/>
        <v>15</v>
      </c>
    </row>
    <row r="70" spans="1:19" s="2" customFormat="1" x14ac:dyDescent="0.2">
      <c r="A70" s="2" t="s">
        <v>16</v>
      </c>
      <c r="B70" s="2" t="s">
        <v>17</v>
      </c>
      <c r="C70" s="2" t="s">
        <v>59</v>
      </c>
      <c r="D70" s="1" t="s">
        <v>71</v>
      </c>
      <c r="E70" s="2" t="s">
        <v>18</v>
      </c>
      <c r="F70" s="3" t="s">
        <v>88</v>
      </c>
      <c r="G70" s="3"/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1</v>
      </c>
      <c r="N70" s="2">
        <v>0</v>
      </c>
      <c r="O70" s="2">
        <v>0</v>
      </c>
      <c r="P70" s="2">
        <f t="shared" si="0"/>
        <v>1</v>
      </c>
    </row>
    <row r="71" spans="1:19" s="2" customFormat="1" x14ac:dyDescent="0.2">
      <c r="A71" s="2" t="s">
        <v>16</v>
      </c>
      <c r="B71" s="2" t="s">
        <v>17</v>
      </c>
      <c r="C71" s="2" t="s">
        <v>59</v>
      </c>
      <c r="D71" s="1" t="s">
        <v>71</v>
      </c>
      <c r="E71" s="2" t="s">
        <v>18</v>
      </c>
      <c r="F71" s="3" t="s">
        <v>89</v>
      </c>
      <c r="G71" s="3"/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1</v>
      </c>
      <c r="N71" s="2">
        <v>0</v>
      </c>
      <c r="O71" s="2">
        <v>0</v>
      </c>
      <c r="P71" s="2">
        <f t="shared" si="0"/>
        <v>1</v>
      </c>
    </row>
    <row r="72" spans="1:19" s="2" customFormat="1" x14ac:dyDescent="0.2">
      <c r="A72" s="2" t="s">
        <v>16</v>
      </c>
      <c r="B72" s="2" t="s">
        <v>17</v>
      </c>
      <c r="C72" s="2" t="s">
        <v>59</v>
      </c>
      <c r="D72" s="1" t="s">
        <v>90</v>
      </c>
      <c r="E72" s="2" t="s">
        <v>18</v>
      </c>
      <c r="F72" s="3" t="s">
        <v>89</v>
      </c>
      <c r="G72" s="3"/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f t="shared" si="0"/>
        <v>0</v>
      </c>
    </row>
    <row r="73" spans="1:19" s="2" customFormat="1" x14ac:dyDescent="0.2">
      <c r="A73" s="2" t="s">
        <v>16</v>
      </c>
      <c r="B73" s="2" t="s">
        <v>17</v>
      </c>
      <c r="D73" s="1" t="s">
        <v>91</v>
      </c>
      <c r="F73" s="3"/>
      <c r="G73" s="3"/>
      <c r="H73" s="2">
        <v>0</v>
      </c>
      <c r="I73" s="2">
        <v>1</v>
      </c>
      <c r="J73" s="2">
        <v>0</v>
      </c>
      <c r="K73" s="2">
        <v>3</v>
      </c>
      <c r="L73" s="2">
        <v>0</v>
      </c>
      <c r="M73" s="2">
        <v>7</v>
      </c>
      <c r="N73" s="2">
        <v>0</v>
      </c>
      <c r="O73" s="2">
        <v>15</v>
      </c>
      <c r="P73" s="2">
        <f t="shared" si="0"/>
        <v>26</v>
      </c>
    </row>
    <row r="74" spans="1:19" x14ac:dyDescent="0.2">
      <c r="A74" s="2" t="s">
        <v>149</v>
      </c>
      <c r="H74">
        <f>SUM(H2:H73)</f>
        <v>2</v>
      </c>
      <c r="I74">
        <f t="shared" ref="I74:S74" si="1">SUM(I2:I73)</f>
        <v>23</v>
      </c>
      <c r="J74">
        <f t="shared" si="1"/>
        <v>1</v>
      </c>
      <c r="K74">
        <f t="shared" si="1"/>
        <v>16</v>
      </c>
      <c r="L74">
        <f t="shared" si="1"/>
        <v>3</v>
      </c>
      <c r="M74">
        <f t="shared" si="1"/>
        <v>67</v>
      </c>
      <c r="N74">
        <f t="shared" si="1"/>
        <v>6</v>
      </c>
      <c r="O74">
        <f t="shared" si="1"/>
        <v>297</v>
      </c>
      <c r="P74">
        <f t="shared" si="1"/>
        <v>415</v>
      </c>
      <c r="Q74">
        <f t="shared" si="1"/>
        <v>0</v>
      </c>
      <c r="R74">
        <f t="shared" si="1"/>
        <v>5</v>
      </c>
      <c r="S74">
        <f t="shared" si="1"/>
        <v>178</v>
      </c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2021-01-29T14:40:43Z</dcterms:modified>
</cp:coreProperties>
</file>