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Cav\"/>
    </mc:Choice>
  </mc:AlternateContent>
  <bookViews>
    <workbookView xWindow="1785" yWindow="345" windowWidth="15780" windowHeight="11910" tabRatio="60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87" i="1" l="1"/>
  <c r="J87" i="1"/>
  <c r="K87" i="1"/>
  <c r="L87" i="1"/>
  <c r="M87" i="1"/>
  <c r="N87" i="1"/>
  <c r="O87" i="1"/>
  <c r="Q87" i="1"/>
  <c r="R87" i="1"/>
  <c r="S87" i="1"/>
  <c r="H87" i="1"/>
  <c r="P86" i="1" l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  <c r="P87" i="1" s="1"/>
</calcChain>
</file>

<file path=xl/sharedStrings.xml><?xml version="1.0" encoding="utf-8"?>
<sst xmlns="http://schemas.openxmlformats.org/spreadsheetml/2006/main" count="445" uniqueCount="176">
  <si>
    <t>Unit</t>
  </si>
  <si>
    <t>Place</t>
  </si>
  <si>
    <t>Date</t>
  </si>
  <si>
    <t>Date End</t>
  </si>
  <si>
    <t>Off. Killed</t>
  </si>
  <si>
    <t>Enl. Killed</t>
  </si>
  <si>
    <t>Off. Wd. D</t>
  </si>
  <si>
    <t>Enl. Wd. D.</t>
  </si>
  <si>
    <t>Off. Wd. R.</t>
  </si>
  <si>
    <t>Enl. Wd. R.</t>
  </si>
  <si>
    <t>Off. Miss.</t>
  </si>
  <si>
    <t>Enl. Miss.</t>
  </si>
  <si>
    <t>State</t>
  </si>
  <si>
    <t>Camp./Battle</t>
  </si>
  <si>
    <t>Type</t>
  </si>
  <si>
    <t>Aggregate</t>
  </si>
  <si>
    <t>11th Regiment</t>
  </si>
  <si>
    <t>Cavalry</t>
  </si>
  <si>
    <t>Blue Ridge Mountains</t>
  </si>
  <si>
    <t>VA</t>
  </si>
  <si>
    <t>Leesburg</t>
  </si>
  <si>
    <t xml:space="preserve"> </t>
  </si>
  <si>
    <t>06/24/1862</t>
  </si>
  <si>
    <t>Rockville</t>
  </si>
  <si>
    <t>MD</t>
  </si>
  <si>
    <t>08/24/1862</t>
  </si>
  <si>
    <t>Great Falls(Near)</t>
  </si>
  <si>
    <t>08/16/1862</t>
  </si>
  <si>
    <t>Leonardstown</t>
  </si>
  <si>
    <t>08/23/1862</t>
  </si>
  <si>
    <t>Fairfax Court House</t>
  </si>
  <si>
    <t>Fairfax County</t>
  </si>
  <si>
    <t>08/25/1862</t>
  </si>
  <si>
    <t>Silver Springs</t>
  </si>
  <si>
    <t>08/26/1862</t>
  </si>
  <si>
    <t>Bull Run (Near)</t>
  </si>
  <si>
    <t>08/27/1862</t>
  </si>
  <si>
    <t>Centerville</t>
  </si>
  <si>
    <t>08/28/1862</t>
  </si>
  <si>
    <t>09/02/1862</t>
  </si>
  <si>
    <t>09/03/1862</t>
  </si>
  <si>
    <t>09/05/1862</t>
  </si>
  <si>
    <t>09/28/1862</t>
  </si>
  <si>
    <t>Conrad's Ferry</t>
  </si>
  <si>
    <t>10/08/1862</t>
  </si>
  <si>
    <t>11/01/1862</t>
  </si>
  <si>
    <t>Brentsville</t>
  </si>
  <si>
    <t>11/03/1862</t>
  </si>
  <si>
    <t>Poolsville</t>
  </si>
  <si>
    <t>12/14/1862</t>
  </si>
  <si>
    <t>Vienna</t>
  </si>
  <si>
    <t>12/30/1862</t>
  </si>
  <si>
    <t>Sugar Loaf Mountain</t>
  </si>
  <si>
    <t>Leesburg and Fairfax Roads</t>
  </si>
  <si>
    <t>06/13/1863</t>
  </si>
  <si>
    <t>06/27/1863</t>
  </si>
  <si>
    <t>Bolivar Heights</t>
  </si>
  <si>
    <t>06/29/1863</t>
  </si>
  <si>
    <t>06/30/1863</t>
  </si>
  <si>
    <t>Frederick</t>
  </si>
  <si>
    <t>07/02/1863</t>
  </si>
  <si>
    <t>06/18/1862</t>
  </si>
  <si>
    <t>06/22/1862</t>
  </si>
  <si>
    <t>06/11/1863</t>
  </si>
  <si>
    <t>Harper's Ferry (Near)</t>
  </si>
  <si>
    <t>07/14/1863</t>
  </si>
  <si>
    <t>Halltown</t>
  </si>
  <si>
    <t>07/15/1863</t>
  </si>
  <si>
    <t>Kelly's Ford</t>
  </si>
  <si>
    <t>07/30/1863</t>
  </si>
  <si>
    <t>Chester Gap</t>
  </si>
  <si>
    <t>08/13/1863</t>
  </si>
  <si>
    <t>Little Washington</t>
  </si>
  <si>
    <t>08/14/1863</t>
  </si>
  <si>
    <t>Edward's Ferry</t>
  </si>
  <si>
    <t>08/27/1863</t>
  </si>
  <si>
    <t>Leestown</t>
  </si>
  <si>
    <t>09/01/1863</t>
  </si>
  <si>
    <t>Offutt's Cross Roads</t>
  </si>
  <si>
    <t>09/17/1863</t>
  </si>
  <si>
    <t>09/22/1863</t>
  </si>
  <si>
    <t>Potomac River</t>
  </si>
  <si>
    <t>10/14/1863</t>
  </si>
  <si>
    <t>Seneca Falls</t>
  </si>
  <si>
    <t>11/12/1863</t>
  </si>
  <si>
    <t>12/04/1863</t>
  </si>
  <si>
    <t>12/13/1863</t>
  </si>
  <si>
    <t>New River</t>
  </si>
  <si>
    <t>LA</t>
  </si>
  <si>
    <t>04/06/1864</t>
  </si>
  <si>
    <t>Amite River</t>
  </si>
  <si>
    <t>04/07/1864</t>
  </si>
  <si>
    <t>04/15/1864</t>
  </si>
  <si>
    <t>04/20/1864</t>
  </si>
  <si>
    <t>05/01/1864</t>
  </si>
  <si>
    <t>05/06/1864</t>
  </si>
  <si>
    <t>New River Road</t>
  </si>
  <si>
    <t>05/07/1864</t>
  </si>
  <si>
    <t>05/18/1864</t>
  </si>
  <si>
    <t>Manning's Plantation</t>
  </si>
  <si>
    <t>06/10/1864</t>
  </si>
  <si>
    <t>Seal's Plantation</t>
  </si>
  <si>
    <t>06/30/1864</t>
  </si>
  <si>
    <t>Orange Grove Plantation</t>
  </si>
  <si>
    <t>07/19/1864</t>
  </si>
  <si>
    <t>07/29/1864</t>
  </si>
  <si>
    <t>07/31/1864</t>
  </si>
  <si>
    <t>08/03/1864</t>
  </si>
  <si>
    <t>Doyal's Plantation</t>
  </si>
  <si>
    <t>08/05/1864</t>
  </si>
  <si>
    <t>Baton Rouge (Near)</t>
  </si>
  <si>
    <t>09/09/1864</t>
  </si>
  <si>
    <t>09/10/1864</t>
  </si>
  <si>
    <t>09/16/1864</t>
  </si>
  <si>
    <t>Clinton Road</t>
  </si>
  <si>
    <t>09/20/1864</t>
  </si>
  <si>
    <t>Bayou Sara</t>
  </si>
  <si>
    <t>10/05/1864</t>
  </si>
  <si>
    <t xml:space="preserve">Clinton  </t>
  </si>
  <si>
    <t>10/06/1864</t>
  </si>
  <si>
    <t>Highland Road</t>
  </si>
  <si>
    <t>10/10/1864</t>
  </si>
  <si>
    <t>10/15/1864</t>
  </si>
  <si>
    <t>Perkin's Plantation</t>
  </si>
  <si>
    <t>10/17/1864</t>
  </si>
  <si>
    <t>Greenville Springs Road</t>
  </si>
  <si>
    <t>10/20/1864</t>
  </si>
  <si>
    <t>10/23/1864</t>
  </si>
  <si>
    <t>Jackson Road</t>
  </si>
  <si>
    <t>11/16/1864</t>
  </si>
  <si>
    <t>Liberty</t>
  </si>
  <si>
    <t>MS</t>
  </si>
  <si>
    <t>11/17/1864</t>
  </si>
  <si>
    <t>Brookhaven</t>
  </si>
  <si>
    <t>12/18/1864</t>
  </si>
  <si>
    <t xml:space="preserve">Jackson  </t>
  </si>
  <si>
    <t>11/21/1864</t>
  </si>
  <si>
    <t>Clinton</t>
  </si>
  <si>
    <t>11/23/1864</t>
  </si>
  <si>
    <t>Greensville</t>
  </si>
  <si>
    <t>11/27/1864</t>
  </si>
  <si>
    <t>Tangipahoa</t>
  </si>
  <si>
    <t>11/30/1864</t>
  </si>
  <si>
    <t>Columbia</t>
  </si>
  <si>
    <t>12/04/1864</t>
  </si>
  <si>
    <t>Leaf River</t>
  </si>
  <si>
    <t>AL</t>
  </si>
  <si>
    <t>12/08/1864</t>
  </si>
  <si>
    <t>Chickasawa River</t>
  </si>
  <si>
    <t>12/10/1864</t>
  </si>
  <si>
    <t>Ocean Springs</t>
  </si>
  <si>
    <t>12/13/1864</t>
  </si>
  <si>
    <t>Burlington Ferry, Bogam's Ford, Amite River</t>
  </si>
  <si>
    <t>12/23/1864</t>
  </si>
  <si>
    <t>Bayou Mason</t>
  </si>
  <si>
    <t>AR</t>
  </si>
  <si>
    <t>01/28/1865</t>
  </si>
  <si>
    <t>Halloway's Ferry</t>
  </si>
  <si>
    <t>01/30/1865</t>
  </si>
  <si>
    <t>Hamburg</t>
  </si>
  <si>
    <t>02/06/1865</t>
  </si>
  <si>
    <t>Oxford Road</t>
  </si>
  <si>
    <t>03/07/1865</t>
  </si>
  <si>
    <t>Ripley</t>
  </si>
  <si>
    <t>TN</t>
  </si>
  <si>
    <t>03/08/1865</t>
  </si>
  <si>
    <t>Wolf River</t>
  </si>
  <si>
    <t>03/11/1865</t>
  </si>
  <si>
    <t>Pigeon Roost Road</t>
  </si>
  <si>
    <t>03/14/1865</t>
  </si>
  <si>
    <t>Collierville (Near)</t>
  </si>
  <si>
    <t>04/18/1865</t>
  </si>
  <si>
    <t>Company</t>
  </si>
  <si>
    <t>Off. D. Disease</t>
  </si>
  <si>
    <t>Enl. D. Disease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</si>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</sst>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4" fontId="1" fillId="0" borderId="0" xfId="0" applyNumberFormat="1" applyFont="1"/>
    <xf numFmtId="0" fontId="2" fillId="0" borderId="0" xfId="0" applyFont="1"/>
    <xf numFmtId="14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8"/>
  <sheetViews>
    <sheetView tabSelected="1" workbookViewId="0">
      <selection activeCell="A2" sqref="A2"/>
    </sheetView>
  </sheetViews>
  <sheetFormatPr defaultColWidth="9.85546875" defaultRowHeight="12.75" x14ac:dyDescent="0.2"/>
  <cols>
    <col min="1" max="1" width="23.85546875" customWidth="1"/>
    <col min="2" max="2" width="23.28515625" customWidth="1"/>
    <col min="3" max="3" width="44.140625" customWidth="1"/>
    <col min="4" max="4" width="45.85546875" customWidth="1"/>
    <col min="5" max="9" width="9.85546875" customWidth="1"/>
    <col min="10" max="10" width="9.7109375" bestFit="1" customWidth="1"/>
    <col min="11" max="11" width="10.7109375" bestFit="1" customWidth="1"/>
    <col min="12" max="12" width="10.28515625" bestFit="1" customWidth="1"/>
    <col min="13" max="13" width="10.7109375" bestFit="1" customWidth="1"/>
    <col min="17" max="17" width="17.28515625" customWidth="1"/>
    <col min="18" max="18" width="15.140625" customWidth="1"/>
    <col min="19" max="19" width="15" customWidth="1"/>
  </cols>
  <sheetData>
    <row r="1" spans="1:19" s="4" customFormat="1" x14ac:dyDescent="0.2">
      <c r="A1" s="4" t="s">
        <v>0</v>
      </c>
      <c r="B1" s="4" t="s">
        <v>14</v>
      </c>
      <c r="C1" s="4" t="s">
        <v>13</v>
      </c>
      <c r="D1" s="2" t="s">
        <v>1</v>
      </c>
      <c r="E1" s="4" t="s">
        <v>12</v>
      </c>
      <c r="F1" s="5" t="s">
        <v>2</v>
      </c>
      <c r="G1" s="5" t="s">
        <v>3</v>
      </c>
      <c r="H1" s="4" t="s">
        <v>4</v>
      </c>
      <c r="I1" s="4" t="s">
        <v>5</v>
      </c>
      <c r="J1" s="4" t="s">
        <v>6</v>
      </c>
      <c r="K1" s="4" t="s">
        <v>7</v>
      </c>
      <c r="L1" s="4" t="s">
        <v>8</v>
      </c>
      <c r="M1" s="4" t="s">
        <v>9</v>
      </c>
      <c r="N1" s="4" t="s">
        <v>10</v>
      </c>
      <c r="O1" s="4" t="s">
        <v>11</v>
      </c>
      <c r="P1" s="4" t="s">
        <v>15</v>
      </c>
      <c r="Q1" s="4" t="s">
        <v>172</v>
      </c>
      <c r="R1" s="4" t="s">
        <v>173</v>
      </c>
      <c r="S1" s="4" t="s">
        <v>174</v>
      </c>
    </row>
    <row r="2" spans="1:19" s="4" customFormat="1" x14ac:dyDescent="0.2">
      <c r="A2" s="4" t="s">
        <v>16</v>
      </c>
      <c r="B2" s="4" t="s">
        <v>17</v>
      </c>
      <c r="D2" s="2" t="s">
        <v>18</v>
      </c>
      <c r="E2" s="4" t="s">
        <v>19</v>
      </c>
      <c r="F2" s="3" t="s">
        <v>61</v>
      </c>
      <c r="G2" s="5"/>
      <c r="H2" s="4">
        <v>0</v>
      </c>
      <c r="I2" s="4">
        <v>0</v>
      </c>
      <c r="J2" s="4">
        <v>0</v>
      </c>
      <c r="K2" s="4">
        <v>0</v>
      </c>
      <c r="L2" s="4">
        <v>0</v>
      </c>
      <c r="M2" s="4">
        <v>1</v>
      </c>
      <c r="N2" s="4">
        <v>0</v>
      </c>
      <c r="O2" s="4">
        <v>0</v>
      </c>
      <c r="P2" s="4">
        <f t="shared" ref="P2:P65" si="0">SUM(H2:O2)</f>
        <v>1</v>
      </c>
      <c r="R2" s="4">
        <v>3</v>
      </c>
      <c r="S2" s="4">
        <v>319</v>
      </c>
    </row>
    <row r="3" spans="1:19" s="4" customFormat="1" x14ac:dyDescent="0.2">
      <c r="A3" s="4" t="s">
        <v>16</v>
      </c>
      <c r="B3" s="4" t="s">
        <v>17</v>
      </c>
      <c r="D3" s="2" t="s">
        <v>20</v>
      </c>
      <c r="E3" s="4" t="s">
        <v>19</v>
      </c>
      <c r="F3" s="3" t="s">
        <v>62</v>
      </c>
      <c r="G3" s="5" t="s">
        <v>21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f t="shared" si="0"/>
        <v>0</v>
      </c>
    </row>
    <row r="4" spans="1:19" s="4" customFormat="1" x14ac:dyDescent="0.2">
      <c r="A4" s="4" t="s">
        <v>16</v>
      </c>
      <c r="B4" s="4" t="s">
        <v>17</v>
      </c>
      <c r="D4" s="2" t="s">
        <v>20</v>
      </c>
      <c r="E4" s="4" t="s">
        <v>19</v>
      </c>
      <c r="F4" s="5" t="s">
        <v>22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f t="shared" si="0"/>
        <v>0</v>
      </c>
    </row>
    <row r="5" spans="1:19" s="4" customFormat="1" x14ac:dyDescent="0.2">
      <c r="A5" s="4" t="s">
        <v>16</v>
      </c>
      <c r="B5" s="4" t="s">
        <v>17</v>
      </c>
      <c r="D5" s="2" t="s">
        <v>23</v>
      </c>
      <c r="E5" s="4" t="s">
        <v>24</v>
      </c>
      <c r="F5" s="5" t="s">
        <v>25</v>
      </c>
      <c r="G5" s="5"/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f t="shared" si="0"/>
        <v>0</v>
      </c>
    </row>
    <row r="6" spans="1:19" s="4" customFormat="1" x14ac:dyDescent="0.2">
      <c r="A6" s="4" t="s">
        <v>16</v>
      </c>
      <c r="B6" s="4" t="s">
        <v>17</v>
      </c>
      <c r="D6" s="2" t="s">
        <v>26</v>
      </c>
      <c r="E6" s="4" t="s">
        <v>19</v>
      </c>
      <c r="F6" s="5" t="s">
        <v>27</v>
      </c>
      <c r="G6" s="5"/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f t="shared" si="0"/>
        <v>0</v>
      </c>
    </row>
    <row r="7" spans="1:19" s="4" customFormat="1" x14ac:dyDescent="0.2">
      <c r="A7" s="4" t="s">
        <v>16</v>
      </c>
      <c r="B7" s="4" t="s">
        <v>17</v>
      </c>
      <c r="D7" s="2" t="s">
        <v>28</v>
      </c>
      <c r="E7" s="4" t="s">
        <v>24</v>
      </c>
      <c r="F7" s="5" t="s">
        <v>29</v>
      </c>
      <c r="G7" s="5"/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f t="shared" si="0"/>
        <v>0</v>
      </c>
    </row>
    <row r="8" spans="1:19" s="4" customFormat="1" x14ac:dyDescent="0.2">
      <c r="A8" s="4" t="s">
        <v>16</v>
      </c>
      <c r="B8" s="4" t="s">
        <v>17</v>
      </c>
      <c r="D8" s="2" t="s">
        <v>30</v>
      </c>
      <c r="E8" s="4" t="s">
        <v>19</v>
      </c>
      <c r="F8" s="5" t="s">
        <v>25</v>
      </c>
      <c r="G8" s="5"/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f t="shared" si="0"/>
        <v>0</v>
      </c>
    </row>
    <row r="9" spans="1:19" s="4" customFormat="1" x14ac:dyDescent="0.2">
      <c r="A9" s="4" t="s">
        <v>16</v>
      </c>
      <c r="B9" s="4" t="s">
        <v>17</v>
      </c>
      <c r="D9" s="2" t="s">
        <v>31</v>
      </c>
      <c r="E9" s="4" t="s">
        <v>19</v>
      </c>
      <c r="F9" s="5" t="s">
        <v>32</v>
      </c>
      <c r="G9" s="5"/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f t="shared" si="0"/>
        <v>0</v>
      </c>
    </row>
    <row r="10" spans="1:19" s="4" customFormat="1" x14ac:dyDescent="0.2">
      <c r="A10" s="4" t="s">
        <v>16</v>
      </c>
      <c r="B10" s="4" t="s">
        <v>17</v>
      </c>
      <c r="D10" s="2" t="s">
        <v>33</v>
      </c>
      <c r="E10" s="4" t="s">
        <v>24</v>
      </c>
      <c r="F10" s="5" t="s">
        <v>34</v>
      </c>
      <c r="G10" s="5"/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1</v>
      </c>
      <c r="P10" s="4">
        <f t="shared" si="0"/>
        <v>1</v>
      </c>
    </row>
    <row r="11" spans="1:19" s="4" customFormat="1" x14ac:dyDescent="0.2">
      <c r="A11" s="4" t="s">
        <v>16</v>
      </c>
      <c r="B11" s="4" t="s">
        <v>17</v>
      </c>
      <c r="D11" s="2" t="s">
        <v>35</v>
      </c>
      <c r="E11" s="4" t="s">
        <v>19</v>
      </c>
      <c r="F11" s="5" t="s">
        <v>36</v>
      </c>
      <c r="G11" s="5"/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1</v>
      </c>
      <c r="N11" s="4">
        <v>0</v>
      </c>
      <c r="O11" s="4">
        <v>8</v>
      </c>
      <c r="P11" s="4">
        <f t="shared" si="0"/>
        <v>9</v>
      </c>
    </row>
    <row r="12" spans="1:19" s="4" customFormat="1" x14ac:dyDescent="0.2">
      <c r="A12" s="4" t="s">
        <v>16</v>
      </c>
      <c r="B12" s="4" t="s">
        <v>17</v>
      </c>
      <c r="D12" s="2" t="s">
        <v>37</v>
      </c>
      <c r="E12" s="4" t="s">
        <v>19</v>
      </c>
      <c r="F12" s="5" t="s">
        <v>38</v>
      </c>
      <c r="G12" s="5"/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10</v>
      </c>
      <c r="P12" s="4">
        <f t="shared" si="0"/>
        <v>10</v>
      </c>
    </row>
    <row r="13" spans="1:19" s="4" customFormat="1" x14ac:dyDescent="0.2">
      <c r="A13" s="4" t="s">
        <v>16</v>
      </c>
      <c r="B13" s="4" t="s">
        <v>17</v>
      </c>
      <c r="D13" s="2" t="s">
        <v>23</v>
      </c>
      <c r="E13" s="4" t="s">
        <v>24</v>
      </c>
      <c r="F13" s="5" t="s">
        <v>39</v>
      </c>
      <c r="G13" s="5"/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f t="shared" si="0"/>
        <v>0</v>
      </c>
    </row>
    <row r="14" spans="1:19" s="4" customFormat="1" x14ac:dyDescent="0.2">
      <c r="A14" s="4" t="s">
        <v>16</v>
      </c>
      <c r="B14" s="4" t="s">
        <v>17</v>
      </c>
      <c r="D14" s="2" t="s">
        <v>33</v>
      </c>
      <c r="E14" s="4" t="s">
        <v>24</v>
      </c>
      <c r="F14" s="5" t="s">
        <v>40</v>
      </c>
      <c r="G14" s="5"/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f t="shared" si="0"/>
        <v>0</v>
      </c>
    </row>
    <row r="15" spans="1:19" s="4" customFormat="1" x14ac:dyDescent="0.2">
      <c r="A15" s="4" t="s">
        <v>16</v>
      </c>
      <c r="B15" s="4" t="s">
        <v>17</v>
      </c>
      <c r="D15" s="2" t="s">
        <v>20</v>
      </c>
      <c r="E15" s="4" t="s">
        <v>19</v>
      </c>
      <c r="F15" s="5" t="s">
        <v>41</v>
      </c>
      <c r="G15" s="5"/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f t="shared" si="0"/>
        <v>0</v>
      </c>
    </row>
    <row r="16" spans="1:19" s="4" customFormat="1" x14ac:dyDescent="0.2">
      <c r="A16" s="4" t="s">
        <v>16</v>
      </c>
      <c r="B16" s="4" t="s">
        <v>17</v>
      </c>
      <c r="D16" s="2" t="s">
        <v>31</v>
      </c>
      <c r="E16" s="4" t="s">
        <v>19</v>
      </c>
      <c r="F16" s="5" t="s">
        <v>42</v>
      </c>
      <c r="G16" s="5"/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f t="shared" si="0"/>
        <v>0</v>
      </c>
    </row>
    <row r="17" spans="1:16" s="4" customFormat="1" x14ac:dyDescent="0.2">
      <c r="A17" s="4" t="s">
        <v>16</v>
      </c>
      <c r="B17" s="4" t="s">
        <v>17</v>
      </c>
      <c r="D17" s="2" t="s">
        <v>43</v>
      </c>
      <c r="E17" s="4" t="s">
        <v>24</v>
      </c>
      <c r="F17" s="5" t="s">
        <v>44</v>
      </c>
      <c r="G17" s="5"/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f t="shared" si="0"/>
        <v>0</v>
      </c>
    </row>
    <row r="18" spans="1:16" s="4" customFormat="1" x14ac:dyDescent="0.2">
      <c r="A18" s="4" t="s">
        <v>16</v>
      </c>
      <c r="B18" s="4" t="s">
        <v>17</v>
      </c>
      <c r="D18" s="2" t="s">
        <v>20</v>
      </c>
      <c r="E18" s="4" t="s">
        <v>19</v>
      </c>
      <c r="F18" s="5" t="s">
        <v>45</v>
      </c>
      <c r="G18" s="5"/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f t="shared" si="0"/>
        <v>0</v>
      </c>
    </row>
    <row r="19" spans="1:16" s="4" customFormat="1" x14ac:dyDescent="0.2">
      <c r="A19" s="4" t="s">
        <v>16</v>
      </c>
      <c r="B19" s="4" t="s">
        <v>17</v>
      </c>
      <c r="D19" s="2" t="s">
        <v>46</v>
      </c>
      <c r="E19" s="4" t="s">
        <v>19</v>
      </c>
      <c r="F19" s="5" t="s">
        <v>47</v>
      </c>
      <c r="G19" s="5"/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1</v>
      </c>
      <c r="P19" s="4">
        <f t="shared" si="0"/>
        <v>1</v>
      </c>
    </row>
    <row r="20" spans="1:16" s="4" customFormat="1" x14ac:dyDescent="0.2">
      <c r="A20" s="4" t="s">
        <v>16</v>
      </c>
      <c r="B20" s="4" t="s">
        <v>17</v>
      </c>
      <c r="D20" s="2" t="s">
        <v>48</v>
      </c>
      <c r="E20" s="4" t="s">
        <v>24</v>
      </c>
      <c r="F20" s="5" t="s">
        <v>49</v>
      </c>
      <c r="G20" s="5"/>
      <c r="H20" s="4">
        <v>0</v>
      </c>
      <c r="I20" s="4">
        <v>0</v>
      </c>
      <c r="J20" s="4">
        <v>0</v>
      </c>
      <c r="K20" s="4">
        <v>1</v>
      </c>
      <c r="L20" s="4">
        <v>0</v>
      </c>
      <c r="M20" s="4">
        <v>3</v>
      </c>
      <c r="N20" s="4">
        <v>1</v>
      </c>
      <c r="O20" s="4">
        <v>17</v>
      </c>
      <c r="P20" s="4">
        <f t="shared" si="0"/>
        <v>22</v>
      </c>
    </row>
    <row r="21" spans="1:16" s="4" customFormat="1" x14ac:dyDescent="0.2">
      <c r="A21" s="4" t="s">
        <v>16</v>
      </c>
      <c r="B21" s="4" t="s">
        <v>17</v>
      </c>
      <c r="D21" s="2" t="s">
        <v>50</v>
      </c>
      <c r="E21" s="4" t="s">
        <v>19</v>
      </c>
      <c r="F21" s="5" t="s">
        <v>51</v>
      </c>
      <c r="G21" s="5"/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f t="shared" si="0"/>
        <v>0</v>
      </c>
    </row>
    <row r="22" spans="1:16" s="4" customFormat="1" x14ac:dyDescent="0.2">
      <c r="A22" s="4" t="s">
        <v>16</v>
      </c>
      <c r="B22" s="4" t="s">
        <v>17</v>
      </c>
      <c r="D22" s="2" t="s">
        <v>52</v>
      </c>
      <c r="E22" s="4" t="s">
        <v>19</v>
      </c>
      <c r="F22" s="3" t="s">
        <v>63</v>
      </c>
      <c r="G22" s="5"/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1</v>
      </c>
      <c r="N22" s="4">
        <v>0</v>
      </c>
      <c r="O22" s="4">
        <v>0</v>
      </c>
      <c r="P22" s="4">
        <f t="shared" si="0"/>
        <v>1</v>
      </c>
    </row>
    <row r="23" spans="1:16" s="4" customFormat="1" x14ac:dyDescent="0.2">
      <c r="A23" s="4" t="s">
        <v>16</v>
      </c>
      <c r="B23" s="4" t="s">
        <v>17</v>
      </c>
      <c r="D23" s="2" t="s">
        <v>53</v>
      </c>
      <c r="E23" s="4" t="s">
        <v>19</v>
      </c>
      <c r="F23" s="3" t="s">
        <v>54</v>
      </c>
      <c r="G23" s="5"/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f t="shared" si="0"/>
        <v>0</v>
      </c>
    </row>
    <row r="24" spans="1:16" s="4" customFormat="1" x14ac:dyDescent="0.2">
      <c r="A24" s="4" t="s">
        <v>16</v>
      </c>
      <c r="B24" s="4" t="s">
        <v>17</v>
      </c>
      <c r="D24" s="2" t="s">
        <v>30</v>
      </c>
      <c r="E24" s="4" t="s">
        <v>19</v>
      </c>
      <c r="F24" s="5" t="s">
        <v>55</v>
      </c>
      <c r="G24" s="5"/>
      <c r="H24" s="4">
        <v>0</v>
      </c>
      <c r="I24" s="4">
        <v>3</v>
      </c>
      <c r="J24" s="4">
        <v>0</v>
      </c>
      <c r="K24" s="4">
        <v>1</v>
      </c>
      <c r="L24" s="4">
        <v>1</v>
      </c>
      <c r="M24" s="4">
        <v>13</v>
      </c>
      <c r="N24" s="4">
        <v>3</v>
      </c>
      <c r="O24" s="4">
        <v>52</v>
      </c>
      <c r="P24" s="4">
        <f t="shared" si="0"/>
        <v>73</v>
      </c>
    </row>
    <row r="25" spans="1:16" s="4" customFormat="1" x14ac:dyDescent="0.2">
      <c r="A25" s="4" t="s">
        <v>16</v>
      </c>
      <c r="B25" s="4" t="s">
        <v>17</v>
      </c>
      <c r="D25" s="2" t="s">
        <v>56</v>
      </c>
      <c r="E25" s="4" t="s">
        <v>19</v>
      </c>
      <c r="F25" s="5" t="s">
        <v>57</v>
      </c>
      <c r="G25" s="5"/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f t="shared" si="0"/>
        <v>0</v>
      </c>
    </row>
    <row r="26" spans="1:16" s="4" customFormat="1" x14ac:dyDescent="0.2">
      <c r="A26" s="4" t="s">
        <v>16</v>
      </c>
      <c r="B26" s="4" t="s">
        <v>17</v>
      </c>
      <c r="D26" s="2" t="s">
        <v>56</v>
      </c>
      <c r="E26" s="4" t="s">
        <v>19</v>
      </c>
      <c r="F26" s="5" t="s">
        <v>58</v>
      </c>
      <c r="G26" s="5"/>
      <c r="H26" s="4">
        <v>0</v>
      </c>
      <c r="I26" s="4">
        <v>1</v>
      </c>
      <c r="J26" s="4">
        <v>0</v>
      </c>
      <c r="K26" s="4">
        <v>0</v>
      </c>
      <c r="L26" s="4">
        <v>0</v>
      </c>
      <c r="M26" s="4">
        <v>0</v>
      </c>
      <c r="N26" s="4">
        <v>1</v>
      </c>
      <c r="O26" s="4">
        <v>15</v>
      </c>
      <c r="P26" s="4">
        <f t="shared" si="0"/>
        <v>17</v>
      </c>
    </row>
    <row r="27" spans="1:16" s="4" customFormat="1" x14ac:dyDescent="0.2">
      <c r="A27" s="4" t="s">
        <v>16</v>
      </c>
      <c r="B27" s="4" t="s">
        <v>17</v>
      </c>
      <c r="D27" s="2" t="s">
        <v>59</v>
      </c>
      <c r="E27" s="4" t="s">
        <v>24</v>
      </c>
      <c r="F27" s="5" t="s">
        <v>60</v>
      </c>
      <c r="G27" s="5"/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f t="shared" si="0"/>
        <v>0</v>
      </c>
    </row>
    <row r="28" spans="1:16" s="4" customFormat="1" x14ac:dyDescent="0.2">
      <c r="A28" s="4" t="s">
        <v>16</v>
      </c>
      <c r="B28" s="4" t="s">
        <v>17</v>
      </c>
      <c r="D28" s="2" t="s">
        <v>64</v>
      </c>
      <c r="E28" s="1" t="s">
        <v>19</v>
      </c>
      <c r="F28" s="3" t="s">
        <v>65</v>
      </c>
      <c r="G28" s="5"/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f t="shared" si="0"/>
        <v>0</v>
      </c>
    </row>
    <row r="29" spans="1:16" s="4" customFormat="1" x14ac:dyDescent="0.2">
      <c r="A29" s="4" t="s">
        <v>16</v>
      </c>
      <c r="B29" s="4" t="s">
        <v>17</v>
      </c>
      <c r="D29" s="2" t="s">
        <v>66</v>
      </c>
      <c r="E29" s="1" t="s">
        <v>19</v>
      </c>
      <c r="F29" s="3" t="s">
        <v>67</v>
      </c>
      <c r="G29" s="5"/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f t="shared" si="0"/>
        <v>0</v>
      </c>
    </row>
    <row r="30" spans="1:16" s="4" customFormat="1" x14ac:dyDescent="0.2">
      <c r="A30" s="4" t="s">
        <v>16</v>
      </c>
      <c r="B30" s="4" t="s">
        <v>17</v>
      </c>
      <c r="D30" s="2" t="s">
        <v>68</v>
      </c>
      <c r="E30" s="1" t="s">
        <v>19</v>
      </c>
      <c r="F30" s="3" t="s">
        <v>69</v>
      </c>
      <c r="G30" s="5"/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f t="shared" si="0"/>
        <v>0</v>
      </c>
    </row>
    <row r="31" spans="1:16" s="4" customFormat="1" x14ac:dyDescent="0.2">
      <c r="A31" s="4" t="s">
        <v>16</v>
      </c>
      <c r="B31" s="4" t="s">
        <v>17</v>
      </c>
      <c r="D31" s="2" t="s">
        <v>70</v>
      </c>
      <c r="E31" s="1" t="s">
        <v>19</v>
      </c>
      <c r="F31" s="3" t="s">
        <v>71</v>
      </c>
      <c r="G31" s="5"/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f t="shared" si="0"/>
        <v>0</v>
      </c>
    </row>
    <row r="32" spans="1:16" s="4" customFormat="1" x14ac:dyDescent="0.2">
      <c r="A32" s="4" t="s">
        <v>16</v>
      </c>
      <c r="B32" s="4" t="s">
        <v>17</v>
      </c>
      <c r="D32" s="2" t="s">
        <v>72</v>
      </c>
      <c r="E32" s="1" t="s">
        <v>19</v>
      </c>
      <c r="F32" s="3" t="s">
        <v>73</v>
      </c>
      <c r="G32" s="5"/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f t="shared" si="0"/>
        <v>0</v>
      </c>
    </row>
    <row r="33" spans="1:16" s="4" customFormat="1" x14ac:dyDescent="0.2">
      <c r="A33" s="4" t="s">
        <v>16</v>
      </c>
      <c r="B33" s="4" t="s">
        <v>17</v>
      </c>
      <c r="D33" s="2" t="s">
        <v>74</v>
      </c>
      <c r="E33" s="1" t="s">
        <v>24</v>
      </c>
      <c r="F33" s="3" t="s">
        <v>75</v>
      </c>
      <c r="G33" s="5"/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2</v>
      </c>
      <c r="N33" s="4">
        <v>0</v>
      </c>
      <c r="O33" s="4">
        <v>14</v>
      </c>
      <c r="P33" s="4">
        <f t="shared" si="0"/>
        <v>16</v>
      </c>
    </row>
    <row r="34" spans="1:16" s="4" customFormat="1" x14ac:dyDescent="0.2">
      <c r="A34" s="4" t="s">
        <v>16</v>
      </c>
      <c r="B34" s="4" t="s">
        <v>17</v>
      </c>
      <c r="D34" s="2" t="s">
        <v>76</v>
      </c>
      <c r="E34" s="1" t="s">
        <v>19</v>
      </c>
      <c r="F34" s="3" t="s">
        <v>77</v>
      </c>
      <c r="G34" s="5"/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f t="shared" si="0"/>
        <v>0</v>
      </c>
    </row>
    <row r="35" spans="1:16" s="4" customFormat="1" x14ac:dyDescent="0.2">
      <c r="A35" s="4" t="s">
        <v>16</v>
      </c>
      <c r="B35" s="4" t="s">
        <v>17</v>
      </c>
      <c r="D35" s="2" t="s">
        <v>78</v>
      </c>
      <c r="E35" s="1" t="s">
        <v>24</v>
      </c>
      <c r="F35" s="3" t="s">
        <v>79</v>
      </c>
      <c r="G35" s="5"/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f t="shared" si="0"/>
        <v>0</v>
      </c>
    </row>
    <row r="36" spans="1:16" s="4" customFormat="1" x14ac:dyDescent="0.2">
      <c r="A36" s="4" t="s">
        <v>16</v>
      </c>
      <c r="B36" s="4" t="s">
        <v>17</v>
      </c>
      <c r="D36" s="2" t="s">
        <v>23</v>
      </c>
      <c r="E36" s="1" t="s">
        <v>24</v>
      </c>
      <c r="F36" s="3" t="s">
        <v>80</v>
      </c>
      <c r="G36" s="5"/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f t="shared" si="0"/>
        <v>0</v>
      </c>
    </row>
    <row r="37" spans="1:16" s="4" customFormat="1" x14ac:dyDescent="0.2">
      <c r="A37" s="4" t="s">
        <v>16</v>
      </c>
      <c r="B37" s="4" t="s">
        <v>17</v>
      </c>
      <c r="D37" s="2" t="s">
        <v>81</v>
      </c>
      <c r="F37" s="3" t="s">
        <v>82</v>
      </c>
      <c r="G37" s="5"/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1</v>
      </c>
      <c r="N37" s="4">
        <v>0</v>
      </c>
      <c r="O37" s="4">
        <v>0</v>
      </c>
      <c r="P37" s="4">
        <f t="shared" si="0"/>
        <v>1</v>
      </c>
    </row>
    <row r="38" spans="1:16" s="4" customFormat="1" x14ac:dyDescent="0.2">
      <c r="A38" s="4" t="s">
        <v>16</v>
      </c>
      <c r="B38" s="4" t="s">
        <v>17</v>
      </c>
      <c r="D38" s="2" t="s">
        <v>83</v>
      </c>
      <c r="E38" s="1" t="s">
        <v>24</v>
      </c>
      <c r="F38" s="3" t="s">
        <v>84</v>
      </c>
      <c r="G38" s="5"/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f t="shared" si="0"/>
        <v>0</v>
      </c>
    </row>
    <row r="39" spans="1:16" s="4" customFormat="1" x14ac:dyDescent="0.2">
      <c r="A39" s="4" t="s">
        <v>16</v>
      </c>
      <c r="B39" s="4" t="s">
        <v>17</v>
      </c>
      <c r="D39" s="2" t="s">
        <v>83</v>
      </c>
      <c r="E39" s="1" t="s">
        <v>24</v>
      </c>
      <c r="F39" s="3" t="s">
        <v>85</v>
      </c>
      <c r="G39" s="5"/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f t="shared" si="0"/>
        <v>0</v>
      </c>
    </row>
    <row r="40" spans="1:16" s="4" customFormat="1" x14ac:dyDescent="0.2">
      <c r="A40" s="4" t="s">
        <v>16</v>
      </c>
      <c r="B40" s="4" t="s">
        <v>17</v>
      </c>
      <c r="D40" s="2" t="s">
        <v>74</v>
      </c>
      <c r="E40" s="1" t="s">
        <v>24</v>
      </c>
      <c r="F40" s="3" t="s">
        <v>86</v>
      </c>
      <c r="G40" s="5"/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f t="shared" si="0"/>
        <v>0</v>
      </c>
    </row>
    <row r="41" spans="1:16" s="4" customFormat="1" x14ac:dyDescent="0.2">
      <c r="A41" s="4" t="s">
        <v>16</v>
      </c>
      <c r="B41" s="4" t="s">
        <v>17</v>
      </c>
      <c r="D41" s="2" t="s">
        <v>87</v>
      </c>
      <c r="E41" s="1" t="s">
        <v>88</v>
      </c>
      <c r="F41" s="3" t="s">
        <v>89</v>
      </c>
      <c r="G41" s="5"/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f t="shared" si="0"/>
        <v>0</v>
      </c>
    </row>
    <row r="42" spans="1:16" s="4" customFormat="1" x14ac:dyDescent="0.2">
      <c r="A42" s="4" t="s">
        <v>16</v>
      </c>
      <c r="B42" s="4" t="s">
        <v>17</v>
      </c>
      <c r="D42" s="2" t="s">
        <v>90</v>
      </c>
      <c r="E42" s="1" t="s">
        <v>88</v>
      </c>
      <c r="F42" s="3" t="s">
        <v>91</v>
      </c>
      <c r="G42" s="5"/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f t="shared" si="0"/>
        <v>0</v>
      </c>
    </row>
    <row r="43" spans="1:16" s="4" customFormat="1" x14ac:dyDescent="0.2">
      <c r="A43" s="4" t="s">
        <v>16</v>
      </c>
      <c r="B43" s="4" t="s">
        <v>17</v>
      </c>
      <c r="D43" s="2" t="s">
        <v>87</v>
      </c>
      <c r="E43" s="1" t="s">
        <v>88</v>
      </c>
      <c r="F43" s="3" t="s">
        <v>92</v>
      </c>
      <c r="G43" s="5"/>
      <c r="H43" s="4">
        <v>0</v>
      </c>
      <c r="I43" s="4">
        <v>0</v>
      </c>
      <c r="J43" s="4">
        <v>1</v>
      </c>
      <c r="K43" s="4">
        <v>0</v>
      </c>
      <c r="L43" s="4">
        <v>0</v>
      </c>
      <c r="M43" s="4">
        <v>2</v>
      </c>
      <c r="N43" s="4">
        <v>0</v>
      </c>
      <c r="O43" s="4">
        <v>0</v>
      </c>
      <c r="P43" s="4">
        <f t="shared" si="0"/>
        <v>3</v>
      </c>
    </row>
    <row r="44" spans="1:16" s="4" customFormat="1" x14ac:dyDescent="0.2">
      <c r="A44" s="4" t="s">
        <v>16</v>
      </c>
      <c r="B44" s="4" t="s">
        <v>17</v>
      </c>
      <c r="D44" s="2" t="s">
        <v>87</v>
      </c>
      <c r="E44" s="1" t="s">
        <v>88</v>
      </c>
      <c r="F44" s="3" t="s">
        <v>93</v>
      </c>
      <c r="G44" s="5"/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f t="shared" si="0"/>
        <v>0</v>
      </c>
    </row>
    <row r="45" spans="1:16" s="4" customFormat="1" x14ac:dyDescent="0.2">
      <c r="A45" s="4" t="s">
        <v>16</v>
      </c>
      <c r="B45" s="4" t="s">
        <v>17</v>
      </c>
      <c r="D45" s="2" t="s">
        <v>87</v>
      </c>
      <c r="E45" s="1" t="s">
        <v>88</v>
      </c>
      <c r="F45" s="3" t="s">
        <v>94</v>
      </c>
      <c r="G45" s="5"/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f t="shared" si="0"/>
        <v>0</v>
      </c>
    </row>
    <row r="46" spans="1:16" s="4" customFormat="1" x14ac:dyDescent="0.2">
      <c r="A46" s="4" t="s">
        <v>16</v>
      </c>
      <c r="B46" s="4" t="s">
        <v>17</v>
      </c>
      <c r="D46" s="2" t="s">
        <v>90</v>
      </c>
      <c r="E46" s="1" t="s">
        <v>88</v>
      </c>
      <c r="F46" s="3" t="s">
        <v>95</v>
      </c>
      <c r="G46" s="5"/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f t="shared" si="0"/>
        <v>0</v>
      </c>
    </row>
    <row r="47" spans="1:16" s="4" customFormat="1" x14ac:dyDescent="0.2">
      <c r="A47" s="4" t="s">
        <v>16</v>
      </c>
      <c r="B47" s="4" t="s">
        <v>17</v>
      </c>
      <c r="D47" s="2" t="s">
        <v>96</v>
      </c>
      <c r="E47" s="1" t="s">
        <v>88</v>
      </c>
      <c r="F47" s="3" t="s">
        <v>97</v>
      </c>
      <c r="G47" s="5"/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1</v>
      </c>
      <c r="P47" s="4">
        <f t="shared" si="0"/>
        <v>1</v>
      </c>
    </row>
    <row r="48" spans="1:16" s="4" customFormat="1" x14ac:dyDescent="0.2">
      <c r="A48" s="4" t="s">
        <v>16</v>
      </c>
      <c r="B48" s="4" t="s">
        <v>17</v>
      </c>
      <c r="D48" s="2" t="s">
        <v>87</v>
      </c>
      <c r="E48" s="1" t="s">
        <v>88</v>
      </c>
      <c r="F48" s="3" t="s">
        <v>98</v>
      </c>
      <c r="G48" s="5"/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f t="shared" si="0"/>
        <v>0</v>
      </c>
    </row>
    <row r="49" spans="1:16" s="4" customFormat="1" x14ac:dyDescent="0.2">
      <c r="A49" s="4" t="s">
        <v>16</v>
      </c>
      <c r="B49" s="4" t="s">
        <v>17</v>
      </c>
      <c r="D49" s="2" t="s">
        <v>99</v>
      </c>
      <c r="E49" s="1" t="s">
        <v>88</v>
      </c>
      <c r="F49" s="3" t="s">
        <v>100</v>
      </c>
      <c r="G49" s="5"/>
      <c r="H49" s="4">
        <v>0</v>
      </c>
      <c r="I49" s="4">
        <v>0</v>
      </c>
      <c r="J49" s="4">
        <v>0</v>
      </c>
      <c r="K49" s="4">
        <v>1</v>
      </c>
      <c r="L49" s="4">
        <v>0</v>
      </c>
      <c r="M49" s="4">
        <v>0</v>
      </c>
      <c r="N49" s="4">
        <v>0</v>
      </c>
      <c r="O49" s="4">
        <v>0</v>
      </c>
      <c r="P49" s="4">
        <f t="shared" si="0"/>
        <v>1</v>
      </c>
    </row>
    <row r="50" spans="1:16" s="4" customFormat="1" x14ac:dyDescent="0.2">
      <c r="A50" s="4" t="s">
        <v>16</v>
      </c>
      <c r="B50" s="4" t="s">
        <v>17</v>
      </c>
      <c r="D50" s="2" t="s">
        <v>101</v>
      </c>
      <c r="E50" s="1" t="s">
        <v>88</v>
      </c>
      <c r="F50" s="3" t="s">
        <v>102</v>
      </c>
      <c r="G50" s="5"/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f t="shared" si="0"/>
        <v>0</v>
      </c>
    </row>
    <row r="51" spans="1:16" s="4" customFormat="1" x14ac:dyDescent="0.2">
      <c r="A51" s="4" t="s">
        <v>16</v>
      </c>
      <c r="B51" s="4" t="s">
        <v>17</v>
      </c>
      <c r="D51" s="2" t="s">
        <v>103</v>
      </c>
      <c r="E51" s="1" t="s">
        <v>88</v>
      </c>
      <c r="F51" s="3" t="s">
        <v>104</v>
      </c>
      <c r="G51" s="5"/>
      <c r="H51" s="4">
        <v>0</v>
      </c>
      <c r="I51" s="4">
        <v>0</v>
      </c>
      <c r="J51" s="4">
        <v>0</v>
      </c>
      <c r="K51" s="4">
        <v>1</v>
      </c>
      <c r="L51" s="4">
        <v>0</v>
      </c>
      <c r="M51" s="4">
        <v>1</v>
      </c>
      <c r="N51" s="4">
        <v>0</v>
      </c>
      <c r="O51" s="4">
        <v>1</v>
      </c>
      <c r="P51" s="4">
        <f t="shared" si="0"/>
        <v>3</v>
      </c>
    </row>
    <row r="52" spans="1:16" s="4" customFormat="1" x14ac:dyDescent="0.2">
      <c r="A52" s="4" t="s">
        <v>16</v>
      </c>
      <c r="B52" s="4" t="s">
        <v>17</v>
      </c>
      <c r="D52" s="2" t="s">
        <v>90</v>
      </c>
      <c r="E52" s="1" t="s">
        <v>88</v>
      </c>
      <c r="F52" s="3" t="s">
        <v>105</v>
      </c>
      <c r="G52" s="5"/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f t="shared" si="0"/>
        <v>0</v>
      </c>
    </row>
    <row r="53" spans="1:16" s="4" customFormat="1" x14ac:dyDescent="0.2">
      <c r="A53" s="4" t="s">
        <v>16</v>
      </c>
      <c r="B53" s="4" t="s">
        <v>17</v>
      </c>
      <c r="D53" s="2" t="s">
        <v>103</v>
      </c>
      <c r="E53" s="1" t="s">
        <v>88</v>
      </c>
      <c r="F53" s="3" t="s">
        <v>106</v>
      </c>
      <c r="G53" s="5"/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f t="shared" si="0"/>
        <v>0</v>
      </c>
    </row>
    <row r="54" spans="1:16" s="4" customFormat="1" x14ac:dyDescent="0.2">
      <c r="A54" s="4" t="s">
        <v>16</v>
      </c>
      <c r="B54" s="4" t="s">
        <v>17</v>
      </c>
      <c r="D54" s="2" t="s">
        <v>87</v>
      </c>
      <c r="E54" s="1" t="s">
        <v>88</v>
      </c>
      <c r="F54" s="3" t="s">
        <v>107</v>
      </c>
      <c r="G54" s="5"/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f t="shared" si="0"/>
        <v>0</v>
      </c>
    </row>
    <row r="55" spans="1:16" s="4" customFormat="1" x14ac:dyDescent="0.2">
      <c r="A55" s="4" t="s">
        <v>16</v>
      </c>
      <c r="B55" s="4" t="s">
        <v>17</v>
      </c>
      <c r="D55" s="2" t="s">
        <v>108</v>
      </c>
      <c r="E55" s="1" t="s">
        <v>88</v>
      </c>
      <c r="F55" s="3" t="s">
        <v>109</v>
      </c>
      <c r="G55" s="5"/>
      <c r="H55" s="4">
        <v>0</v>
      </c>
      <c r="I55" s="4">
        <v>0</v>
      </c>
      <c r="J55" s="4">
        <v>0</v>
      </c>
      <c r="K55" s="4">
        <v>0</v>
      </c>
      <c r="L55" s="4">
        <v>1</v>
      </c>
      <c r="M55" s="4">
        <v>2</v>
      </c>
      <c r="N55" s="4">
        <v>2</v>
      </c>
      <c r="O55" s="4">
        <v>92</v>
      </c>
      <c r="P55" s="4">
        <f t="shared" si="0"/>
        <v>97</v>
      </c>
    </row>
    <row r="56" spans="1:16" s="4" customFormat="1" x14ac:dyDescent="0.2">
      <c r="A56" s="4" t="s">
        <v>16</v>
      </c>
      <c r="B56" s="4" t="s">
        <v>17</v>
      </c>
      <c r="D56" s="2" t="s">
        <v>110</v>
      </c>
      <c r="E56" s="1" t="s">
        <v>88</v>
      </c>
      <c r="F56" s="3" t="s">
        <v>111</v>
      </c>
      <c r="G56" s="5"/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f t="shared" si="0"/>
        <v>0</v>
      </c>
    </row>
    <row r="57" spans="1:16" s="4" customFormat="1" x14ac:dyDescent="0.2">
      <c r="A57" s="4" t="s">
        <v>16</v>
      </c>
      <c r="B57" s="4" t="s">
        <v>17</v>
      </c>
      <c r="D57" s="2" t="s">
        <v>110</v>
      </c>
      <c r="E57" s="1" t="s">
        <v>88</v>
      </c>
      <c r="F57" s="3" t="s">
        <v>112</v>
      </c>
      <c r="G57" s="5"/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f t="shared" si="0"/>
        <v>0</v>
      </c>
    </row>
    <row r="58" spans="1:16" s="4" customFormat="1" x14ac:dyDescent="0.2">
      <c r="A58" s="4" t="s">
        <v>16</v>
      </c>
      <c r="B58" s="4" t="s">
        <v>17</v>
      </c>
      <c r="D58" s="2" t="s">
        <v>90</v>
      </c>
      <c r="E58" s="1" t="s">
        <v>88</v>
      </c>
      <c r="F58" s="3" t="s">
        <v>113</v>
      </c>
      <c r="G58" s="5"/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f t="shared" si="0"/>
        <v>0</v>
      </c>
    </row>
    <row r="59" spans="1:16" s="4" customFormat="1" x14ac:dyDescent="0.2">
      <c r="A59" s="4" t="s">
        <v>16</v>
      </c>
      <c r="B59" s="4" t="s">
        <v>17</v>
      </c>
      <c r="D59" s="2" t="s">
        <v>114</v>
      </c>
      <c r="E59" s="1" t="s">
        <v>88</v>
      </c>
      <c r="F59" s="3" t="s">
        <v>115</v>
      </c>
      <c r="G59" s="5"/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f t="shared" si="0"/>
        <v>0</v>
      </c>
    </row>
    <row r="60" spans="1:16" s="4" customFormat="1" x14ac:dyDescent="0.2">
      <c r="A60" s="4" t="s">
        <v>16</v>
      </c>
      <c r="B60" s="4" t="s">
        <v>17</v>
      </c>
      <c r="D60" s="2" t="s">
        <v>116</v>
      </c>
      <c r="E60" s="1" t="s">
        <v>88</v>
      </c>
      <c r="F60" s="3" t="s">
        <v>117</v>
      </c>
      <c r="G60" s="5"/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f t="shared" si="0"/>
        <v>0</v>
      </c>
    </row>
    <row r="61" spans="1:16" s="4" customFormat="1" x14ac:dyDescent="0.2">
      <c r="A61" s="4" t="s">
        <v>16</v>
      </c>
      <c r="B61" s="4" t="s">
        <v>17</v>
      </c>
      <c r="D61" s="2" t="s">
        <v>118</v>
      </c>
      <c r="E61" s="1" t="s">
        <v>88</v>
      </c>
      <c r="F61" s="3" t="s">
        <v>119</v>
      </c>
      <c r="G61" s="5"/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f t="shared" si="0"/>
        <v>0</v>
      </c>
    </row>
    <row r="62" spans="1:16" s="4" customFormat="1" x14ac:dyDescent="0.2">
      <c r="A62" s="4" t="s">
        <v>16</v>
      </c>
      <c r="B62" s="4" t="s">
        <v>17</v>
      </c>
      <c r="D62" s="2" t="s">
        <v>120</v>
      </c>
      <c r="E62" s="1" t="s">
        <v>88</v>
      </c>
      <c r="F62" s="3" t="s">
        <v>121</v>
      </c>
      <c r="G62" s="5"/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f t="shared" si="0"/>
        <v>0</v>
      </c>
    </row>
    <row r="63" spans="1:16" s="4" customFormat="1" x14ac:dyDescent="0.2">
      <c r="A63" s="4" t="s">
        <v>16</v>
      </c>
      <c r="B63" s="4" t="s">
        <v>17</v>
      </c>
      <c r="D63" s="2" t="s">
        <v>116</v>
      </c>
      <c r="E63" s="1" t="s">
        <v>88</v>
      </c>
      <c r="F63" s="3" t="s">
        <v>122</v>
      </c>
      <c r="G63" s="5"/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f t="shared" si="0"/>
        <v>0</v>
      </c>
    </row>
    <row r="64" spans="1:16" s="4" customFormat="1" x14ac:dyDescent="0.2">
      <c r="A64" s="4" t="s">
        <v>16</v>
      </c>
      <c r="B64" s="4" t="s">
        <v>17</v>
      </c>
      <c r="D64" s="2" t="s">
        <v>123</v>
      </c>
      <c r="E64" s="1" t="s">
        <v>88</v>
      </c>
      <c r="F64" s="3" t="s">
        <v>124</v>
      </c>
      <c r="G64" s="5"/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f t="shared" si="0"/>
        <v>0</v>
      </c>
    </row>
    <row r="65" spans="1:16" s="4" customFormat="1" x14ac:dyDescent="0.2">
      <c r="A65" s="4" t="s">
        <v>16</v>
      </c>
      <c r="B65" s="4" t="s">
        <v>17</v>
      </c>
      <c r="D65" s="2" t="s">
        <v>125</v>
      </c>
      <c r="E65" s="1" t="s">
        <v>88</v>
      </c>
      <c r="F65" s="3" t="s">
        <v>126</v>
      </c>
      <c r="G65" s="5"/>
      <c r="H65" s="4">
        <v>0</v>
      </c>
      <c r="I65" s="4">
        <v>0</v>
      </c>
      <c r="J65" s="4">
        <v>0</v>
      </c>
      <c r="K65" s="4">
        <v>1</v>
      </c>
      <c r="L65" s="4">
        <v>0</v>
      </c>
      <c r="M65" s="4">
        <v>1</v>
      </c>
      <c r="N65" s="4">
        <v>0</v>
      </c>
      <c r="O65" s="4">
        <v>0</v>
      </c>
      <c r="P65" s="4">
        <f t="shared" si="0"/>
        <v>2</v>
      </c>
    </row>
    <row r="66" spans="1:16" s="4" customFormat="1" x14ac:dyDescent="0.2">
      <c r="A66" s="4" t="s">
        <v>16</v>
      </c>
      <c r="B66" s="4" t="s">
        <v>17</v>
      </c>
      <c r="D66" s="2" t="s">
        <v>120</v>
      </c>
      <c r="E66" s="1" t="s">
        <v>88</v>
      </c>
      <c r="F66" s="3" t="s">
        <v>127</v>
      </c>
      <c r="G66" s="5"/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1</v>
      </c>
      <c r="O66" s="4">
        <v>0</v>
      </c>
      <c r="P66" s="4">
        <f t="shared" ref="P66:P86" si="1">SUM(H66:O66)</f>
        <v>1</v>
      </c>
    </row>
    <row r="67" spans="1:16" s="4" customFormat="1" x14ac:dyDescent="0.2">
      <c r="A67" s="4" t="s">
        <v>16</v>
      </c>
      <c r="B67" s="4" t="s">
        <v>17</v>
      </c>
      <c r="D67" s="2" t="s">
        <v>128</v>
      </c>
      <c r="E67" s="1" t="s">
        <v>88</v>
      </c>
      <c r="F67" s="3" t="s">
        <v>129</v>
      </c>
      <c r="G67" s="5"/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f t="shared" si="1"/>
        <v>0</v>
      </c>
    </row>
    <row r="68" spans="1:16" s="4" customFormat="1" x14ac:dyDescent="0.2">
      <c r="A68" s="4" t="s">
        <v>16</v>
      </c>
      <c r="B68" s="4" t="s">
        <v>17</v>
      </c>
      <c r="D68" s="2" t="s">
        <v>130</v>
      </c>
      <c r="E68" s="1" t="s">
        <v>131</v>
      </c>
      <c r="F68" s="3" t="s">
        <v>132</v>
      </c>
      <c r="G68" s="5"/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f t="shared" si="1"/>
        <v>0</v>
      </c>
    </row>
    <row r="69" spans="1:16" s="4" customFormat="1" x14ac:dyDescent="0.2">
      <c r="A69" s="4" t="s">
        <v>16</v>
      </c>
      <c r="B69" s="4" t="s">
        <v>17</v>
      </c>
      <c r="D69" s="2" t="s">
        <v>133</v>
      </c>
      <c r="E69" s="1" t="s">
        <v>131</v>
      </c>
      <c r="F69" s="3" t="s">
        <v>134</v>
      </c>
      <c r="G69" s="5"/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f t="shared" si="1"/>
        <v>0</v>
      </c>
    </row>
    <row r="70" spans="1:16" s="4" customFormat="1" x14ac:dyDescent="0.2">
      <c r="A70" s="4" t="s">
        <v>16</v>
      </c>
      <c r="B70" s="4" t="s">
        <v>17</v>
      </c>
      <c r="D70" s="2" t="s">
        <v>135</v>
      </c>
      <c r="E70" s="1" t="s">
        <v>88</v>
      </c>
      <c r="F70" s="3" t="s">
        <v>136</v>
      </c>
      <c r="G70" s="5"/>
      <c r="H70" s="4">
        <v>0</v>
      </c>
      <c r="I70" s="4">
        <v>0</v>
      </c>
      <c r="J70" s="4">
        <v>0</v>
      </c>
      <c r="K70" s="4">
        <v>1</v>
      </c>
      <c r="L70" s="4">
        <v>0</v>
      </c>
      <c r="M70" s="4">
        <v>0</v>
      </c>
      <c r="N70" s="4">
        <v>0</v>
      </c>
      <c r="O70" s="4">
        <v>2</v>
      </c>
      <c r="P70" s="4">
        <f t="shared" si="1"/>
        <v>3</v>
      </c>
    </row>
    <row r="71" spans="1:16" s="4" customFormat="1" x14ac:dyDescent="0.2">
      <c r="A71" s="4" t="s">
        <v>16</v>
      </c>
      <c r="B71" s="4" t="s">
        <v>17</v>
      </c>
      <c r="D71" s="2" t="s">
        <v>137</v>
      </c>
      <c r="E71" s="1" t="s">
        <v>88</v>
      </c>
      <c r="F71" s="3" t="s">
        <v>138</v>
      </c>
      <c r="G71" s="5"/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f t="shared" si="1"/>
        <v>0</v>
      </c>
    </row>
    <row r="72" spans="1:16" s="4" customFormat="1" x14ac:dyDescent="0.2">
      <c r="A72" s="4" t="s">
        <v>16</v>
      </c>
      <c r="B72" s="4" t="s">
        <v>17</v>
      </c>
      <c r="D72" s="2" t="s">
        <v>139</v>
      </c>
      <c r="E72" s="1" t="s">
        <v>88</v>
      </c>
      <c r="F72" s="3" t="s">
        <v>140</v>
      </c>
      <c r="G72" s="5"/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f t="shared" si="1"/>
        <v>0</v>
      </c>
    </row>
    <row r="73" spans="1:16" s="4" customFormat="1" x14ac:dyDescent="0.2">
      <c r="A73" s="4" t="s">
        <v>16</v>
      </c>
      <c r="B73" s="4" t="s">
        <v>17</v>
      </c>
      <c r="D73" s="2" t="s">
        <v>141</v>
      </c>
      <c r="E73" s="1" t="s">
        <v>88</v>
      </c>
      <c r="F73" s="3" t="s">
        <v>142</v>
      </c>
      <c r="G73" s="5"/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f t="shared" si="1"/>
        <v>0</v>
      </c>
    </row>
    <row r="74" spans="1:16" s="4" customFormat="1" x14ac:dyDescent="0.2">
      <c r="A74" s="4" t="s">
        <v>16</v>
      </c>
      <c r="B74" s="4" t="s">
        <v>17</v>
      </c>
      <c r="D74" s="2" t="s">
        <v>143</v>
      </c>
      <c r="E74" s="1" t="s">
        <v>131</v>
      </c>
      <c r="F74" s="3" t="s">
        <v>144</v>
      </c>
      <c r="G74" s="5"/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f t="shared" si="1"/>
        <v>0</v>
      </c>
    </row>
    <row r="75" spans="1:16" s="4" customFormat="1" x14ac:dyDescent="0.2">
      <c r="A75" s="4" t="s">
        <v>16</v>
      </c>
      <c r="B75" s="4" t="s">
        <v>17</v>
      </c>
      <c r="D75" s="2" t="s">
        <v>145</v>
      </c>
      <c r="E75" s="1" t="s">
        <v>146</v>
      </c>
      <c r="F75" s="3" t="s">
        <v>147</v>
      </c>
      <c r="G75" s="5"/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f t="shared" si="1"/>
        <v>0</v>
      </c>
    </row>
    <row r="76" spans="1:16" s="4" customFormat="1" x14ac:dyDescent="0.2">
      <c r="A76" s="4" t="s">
        <v>16</v>
      </c>
      <c r="B76" s="4" t="s">
        <v>17</v>
      </c>
      <c r="D76" s="2" t="s">
        <v>148</v>
      </c>
      <c r="E76" s="1" t="s">
        <v>131</v>
      </c>
      <c r="F76" s="3" t="s">
        <v>149</v>
      </c>
      <c r="G76" s="5"/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f t="shared" si="1"/>
        <v>0</v>
      </c>
    </row>
    <row r="77" spans="1:16" s="4" customFormat="1" x14ac:dyDescent="0.2">
      <c r="A77" s="4" t="s">
        <v>16</v>
      </c>
      <c r="B77" s="4" t="s">
        <v>17</v>
      </c>
      <c r="D77" s="2" t="s">
        <v>150</v>
      </c>
      <c r="E77" s="1" t="s">
        <v>131</v>
      </c>
      <c r="F77" s="3" t="s">
        <v>151</v>
      </c>
      <c r="G77" s="5"/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1</v>
      </c>
      <c r="P77" s="4">
        <f t="shared" si="1"/>
        <v>1</v>
      </c>
    </row>
    <row r="78" spans="1:16" s="4" customFormat="1" x14ac:dyDescent="0.2">
      <c r="A78" s="4" t="s">
        <v>16</v>
      </c>
      <c r="B78" s="4" t="s">
        <v>17</v>
      </c>
      <c r="D78" s="2" t="s">
        <v>152</v>
      </c>
      <c r="E78" s="1" t="s">
        <v>88</v>
      </c>
      <c r="F78" s="3" t="s">
        <v>153</v>
      </c>
      <c r="G78" s="5"/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1">
        <v>1</v>
      </c>
      <c r="N78" s="1">
        <v>0</v>
      </c>
      <c r="O78" s="1">
        <v>0</v>
      </c>
      <c r="P78" s="4">
        <f t="shared" si="1"/>
        <v>1</v>
      </c>
    </row>
    <row r="79" spans="1:16" s="4" customFormat="1" x14ac:dyDescent="0.2">
      <c r="A79" s="4" t="s">
        <v>16</v>
      </c>
      <c r="B79" s="4" t="s">
        <v>17</v>
      </c>
      <c r="D79" s="2" t="s">
        <v>154</v>
      </c>
      <c r="E79" s="1" t="s">
        <v>155</v>
      </c>
      <c r="F79" s="5" t="s">
        <v>156</v>
      </c>
      <c r="G79" s="5"/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1">
        <v>0</v>
      </c>
      <c r="N79" s="1">
        <v>0</v>
      </c>
      <c r="O79" s="1">
        <v>0</v>
      </c>
      <c r="P79" s="4">
        <f t="shared" si="1"/>
        <v>0</v>
      </c>
    </row>
    <row r="80" spans="1:16" s="4" customFormat="1" x14ac:dyDescent="0.2">
      <c r="A80" s="4" t="s">
        <v>16</v>
      </c>
      <c r="B80" s="4" t="s">
        <v>17</v>
      </c>
      <c r="D80" s="2" t="s">
        <v>157</v>
      </c>
      <c r="E80" s="1" t="s">
        <v>155</v>
      </c>
      <c r="F80" s="5" t="s">
        <v>158</v>
      </c>
      <c r="G80" s="5"/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1">
        <v>0</v>
      </c>
      <c r="N80" s="1">
        <v>0</v>
      </c>
      <c r="O80" s="1">
        <v>0</v>
      </c>
      <c r="P80" s="4">
        <f t="shared" si="1"/>
        <v>0</v>
      </c>
    </row>
    <row r="81" spans="1:19" s="4" customFormat="1" x14ac:dyDescent="0.2">
      <c r="A81" s="4" t="s">
        <v>16</v>
      </c>
      <c r="B81" s="4" t="s">
        <v>17</v>
      </c>
      <c r="D81" s="2" t="s">
        <v>159</v>
      </c>
      <c r="E81" s="1" t="s">
        <v>155</v>
      </c>
      <c r="F81" s="5" t="s">
        <v>160</v>
      </c>
      <c r="G81" s="5"/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1">
        <v>0</v>
      </c>
      <c r="N81" s="1">
        <v>0</v>
      </c>
      <c r="O81" s="1">
        <v>0</v>
      </c>
      <c r="P81" s="4">
        <f t="shared" si="1"/>
        <v>0</v>
      </c>
    </row>
    <row r="82" spans="1:19" s="4" customFormat="1" x14ac:dyDescent="0.2">
      <c r="A82" s="4" t="s">
        <v>16</v>
      </c>
      <c r="B82" s="4" t="s">
        <v>17</v>
      </c>
      <c r="D82" s="2" t="s">
        <v>161</v>
      </c>
      <c r="E82" s="1" t="s">
        <v>131</v>
      </c>
      <c r="F82" s="5" t="s">
        <v>162</v>
      </c>
      <c r="G82" s="5"/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1">
        <v>0</v>
      </c>
      <c r="N82" s="1">
        <v>0</v>
      </c>
      <c r="O82" s="1">
        <v>0</v>
      </c>
      <c r="P82" s="4">
        <f t="shared" si="1"/>
        <v>0</v>
      </c>
    </row>
    <row r="83" spans="1:19" s="4" customFormat="1" x14ac:dyDescent="0.2">
      <c r="A83" s="4" t="s">
        <v>16</v>
      </c>
      <c r="B83" s="4" t="s">
        <v>17</v>
      </c>
      <c r="D83" s="2" t="s">
        <v>163</v>
      </c>
      <c r="E83" s="1" t="s">
        <v>164</v>
      </c>
      <c r="F83" s="5" t="s">
        <v>165</v>
      </c>
      <c r="G83" s="5"/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1">
        <v>0</v>
      </c>
      <c r="N83" s="1">
        <v>0</v>
      </c>
      <c r="O83" s="1">
        <v>0</v>
      </c>
      <c r="P83" s="4">
        <f t="shared" si="1"/>
        <v>0</v>
      </c>
    </row>
    <row r="84" spans="1:19" s="4" customFormat="1" x14ac:dyDescent="0.2">
      <c r="A84" s="4" t="s">
        <v>16</v>
      </c>
      <c r="B84" s="4" t="s">
        <v>17</v>
      </c>
      <c r="D84" s="2" t="s">
        <v>166</v>
      </c>
      <c r="E84" s="1" t="s">
        <v>164</v>
      </c>
      <c r="F84" s="5" t="s">
        <v>167</v>
      </c>
      <c r="G84" s="5"/>
      <c r="H84" s="4">
        <v>0</v>
      </c>
      <c r="I84" s="4">
        <v>0</v>
      </c>
      <c r="J84" s="4">
        <v>0</v>
      </c>
      <c r="K84" s="4">
        <v>5</v>
      </c>
      <c r="L84" s="4">
        <v>0</v>
      </c>
      <c r="M84" s="1">
        <v>27</v>
      </c>
      <c r="N84" s="1">
        <v>0</v>
      </c>
      <c r="O84" s="1">
        <v>0</v>
      </c>
      <c r="P84" s="4">
        <f t="shared" si="1"/>
        <v>32</v>
      </c>
    </row>
    <row r="85" spans="1:19" s="4" customFormat="1" x14ac:dyDescent="0.2">
      <c r="A85" s="4" t="s">
        <v>16</v>
      </c>
      <c r="B85" s="4" t="s">
        <v>17</v>
      </c>
      <c r="D85" s="2" t="s">
        <v>168</v>
      </c>
      <c r="E85" s="1" t="s">
        <v>164</v>
      </c>
      <c r="F85" s="5" t="s">
        <v>169</v>
      </c>
      <c r="G85" s="5"/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1">
        <v>0</v>
      </c>
      <c r="N85" s="1">
        <v>0</v>
      </c>
      <c r="O85" s="1">
        <v>0</v>
      </c>
      <c r="P85" s="4">
        <f t="shared" si="1"/>
        <v>0</v>
      </c>
    </row>
    <row r="86" spans="1:19" s="4" customFormat="1" x14ac:dyDescent="0.2">
      <c r="A86" s="4" t="s">
        <v>16</v>
      </c>
      <c r="B86" s="4" t="s">
        <v>17</v>
      </c>
      <c r="D86" s="2" t="s">
        <v>170</v>
      </c>
      <c r="E86" s="1" t="s">
        <v>164</v>
      </c>
      <c r="F86" s="5" t="s">
        <v>171</v>
      </c>
      <c r="G86" s="5"/>
      <c r="H86" s="4">
        <v>0</v>
      </c>
      <c r="I86" s="4">
        <v>6</v>
      </c>
      <c r="J86" s="4">
        <v>0</v>
      </c>
      <c r="K86" s="4">
        <v>3</v>
      </c>
      <c r="L86" s="4">
        <v>0</v>
      </c>
      <c r="M86" s="1">
        <v>24</v>
      </c>
      <c r="N86" s="1">
        <v>0</v>
      </c>
      <c r="O86" s="1">
        <v>9</v>
      </c>
      <c r="P86" s="4">
        <f t="shared" si="1"/>
        <v>42</v>
      </c>
    </row>
    <row r="87" spans="1:19" x14ac:dyDescent="0.2">
      <c r="A87" s="4" t="s">
        <v>175</v>
      </c>
      <c r="H87">
        <f>SUM(H2:H86)</f>
        <v>0</v>
      </c>
      <c r="I87">
        <f t="shared" ref="I87:S87" si="2">SUM(I2:I86)</f>
        <v>10</v>
      </c>
      <c r="J87">
        <f t="shared" si="2"/>
        <v>1</v>
      </c>
      <c r="K87">
        <f t="shared" si="2"/>
        <v>14</v>
      </c>
      <c r="L87">
        <f t="shared" si="2"/>
        <v>2</v>
      </c>
      <c r="M87">
        <f t="shared" si="2"/>
        <v>80</v>
      </c>
      <c r="N87">
        <f t="shared" si="2"/>
        <v>8</v>
      </c>
      <c r="O87">
        <f t="shared" si="2"/>
        <v>224</v>
      </c>
      <c r="P87">
        <f t="shared" si="2"/>
        <v>339</v>
      </c>
      <c r="Q87">
        <f t="shared" si="2"/>
        <v>0</v>
      </c>
      <c r="R87">
        <f t="shared" si="2"/>
        <v>3</v>
      </c>
      <c r="S87">
        <f t="shared" si="2"/>
        <v>319</v>
      </c>
    </row>
    <row r="88" spans="1:19" ht="17.25" customHeight="1" x14ac:dyDescent="0.2"/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NY State Military Museum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jgandy</dc:creator>
  <cp:lastModifiedBy>NYSMM</cp:lastModifiedBy>
  <dcterms:created xsi:type="dcterms:W3CDTF">2004-09-13T11:52:37Z</dcterms:created>
  <dcterms:modified xsi:type="dcterms:W3CDTF">2021-01-29T14:39:58Z</dcterms:modified>
</cp:coreProperties>
</file>