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Cav\"/>
    </mc:Choice>
  </mc:AlternateContent>
  <bookViews>
    <workbookView xWindow="780" yWindow="78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3" i="1" l="1"/>
  <c r="J53" i="1"/>
  <c r="K53" i="1"/>
  <c r="L53" i="1"/>
  <c r="M53" i="1"/>
  <c r="N53" i="1"/>
  <c r="O53" i="1"/>
  <c r="Q53" i="1"/>
  <c r="R53" i="1"/>
  <c r="H53" i="1"/>
  <c r="P52" i="1" l="1"/>
  <c r="P51" i="1"/>
  <c r="P50" i="1"/>
  <c r="P49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53" i="1" l="1"/>
</calcChain>
</file>

<file path=xl/sharedStrings.xml><?xml version="1.0" encoding="utf-8"?>
<sst xmlns="http://schemas.openxmlformats.org/spreadsheetml/2006/main" count="292" uniqueCount="122">
  <si>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</si>
  <si>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</si>
  <si>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</si>
  <si>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</si>
  <si>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</si>
  <si>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</si>
  <si>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</si>
  <si>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</si>
  <si>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</si>
  <si>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</si>
  <si>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</si>
  <si>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</si>
  <si>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</si>
  <si>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</si>
  <si>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</si>
  <si>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</si>
  <si>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2nd Regiment</t>
  </si>
  <si>
    <t>Veteran Cavalry</t>
  </si>
  <si>
    <t>Red River Campaign</t>
  </si>
  <si>
    <t>Little Washington</t>
  </si>
  <si>
    <t>LA</t>
  </si>
  <si>
    <t>03/10/1864</t>
  </si>
  <si>
    <t>03/11/1864</t>
  </si>
  <si>
    <t>Campti</t>
  </si>
  <si>
    <t>04/04/1864</t>
  </si>
  <si>
    <t>Pleasant Hill</t>
  </si>
  <si>
    <t>04/07/1864</t>
  </si>
  <si>
    <t>Sabine Cross Roads</t>
  </si>
  <si>
    <t>04/08/1864</t>
  </si>
  <si>
    <t>04/09/1864</t>
  </si>
  <si>
    <t>Fort Jessup</t>
  </si>
  <si>
    <t>04/12/1864</t>
  </si>
  <si>
    <t>Bayou Saline</t>
  </si>
  <si>
    <t>04/14/1864</t>
  </si>
  <si>
    <t>Yellow Bayou</t>
  </si>
  <si>
    <t>04/17/1864</t>
  </si>
  <si>
    <t>04/18/1864</t>
  </si>
  <si>
    <t>Campti Bayou</t>
  </si>
  <si>
    <t>04/21/1864</t>
  </si>
  <si>
    <t>Cloutersville (Below)</t>
  </si>
  <si>
    <t>04/22/1864</t>
  </si>
  <si>
    <t>Cane River Crossing</t>
  </si>
  <si>
    <t>04/23/1864</t>
  </si>
  <si>
    <t>Bayou Roberts</t>
  </si>
  <si>
    <t>05/03/1864</t>
  </si>
  <si>
    <t>Wilson's Landing (Near)</t>
  </si>
  <si>
    <t>05/04/1864</t>
  </si>
  <si>
    <t>05/05/1864</t>
  </si>
  <si>
    <t>Well's and Moore's Plantations</t>
  </si>
  <si>
    <t>05/06/1864</t>
  </si>
  <si>
    <t>Mansura</t>
  </si>
  <si>
    <t>05/16/1864</t>
  </si>
  <si>
    <t>Bayou De Glaize</t>
  </si>
  <si>
    <t>05/17/1864</t>
  </si>
  <si>
    <t>Simsport</t>
  </si>
  <si>
    <t>05/18/1864</t>
  </si>
  <si>
    <t>Total for Red River Campaign</t>
  </si>
  <si>
    <t>05/22/1864</t>
  </si>
  <si>
    <t>05/31/1864</t>
  </si>
  <si>
    <t>Bayou Fordice and Atchafalaya River</t>
  </si>
  <si>
    <t>Bayou Gross Tete</t>
  </si>
  <si>
    <t>06/01/1864</t>
  </si>
  <si>
    <t>06/03/1864</t>
  </si>
  <si>
    <t>Scout near Morganza</t>
  </si>
  <si>
    <t>06/24/1864</t>
  </si>
  <si>
    <t>Franklin</t>
  </si>
  <si>
    <t>07/18/1864</t>
  </si>
  <si>
    <t>Morganza</t>
  </si>
  <si>
    <t>07/28/1864</t>
  </si>
  <si>
    <t>Maringouin Bayou</t>
  </si>
  <si>
    <t>08/09/1864</t>
  </si>
  <si>
    <t>Rosedale</t>
  </si>
  <si>
    <t>08/10/1864</t>
  </si>
  <si>
    <t>Gross Tete</t>
  </si>
  <si>
    <t>08/16/1864</t>
  </si>
  <si>
    <t>College Hill</t>
  </si>
  <si>
    <t>MS</t>
  </si>
  <si>
    <t>08/21/1864</t>
  </si>
  <si>
    <t>Between Jackson and Clinton, Olive Branch</t>
  </si>
  <si>
    <t>08/25/1864</t>
  </si>
  <si>
    <t>09/13/1864</t>
  </si>
  <si>
    <t>09/15/1864</t>
  </si>
  <si>
    <t>Maringouin Bayou (Near)</t>
  </si>
  <si>
    <t>09/16/1864</t>
  </si>
  <si>
    <t>Alabama Bayou</t>
  </si>
  <si>
    <t>09/20/1864</t>
  </si>
  <si>
    <t>St. Francisville</t>
  </si>
  <si>
    <t>10/04/1864</t>
  </si>
  <si>
    <t>Bayou Sarah</t>
  </si>
  <si>
    <t>10/05/1864</t>
  </si>
  <si>
    <t>Fausse River</t>
  </si>
  <si>
    <t>10/16/1864</t>
  </si>
  <si>
    <t>Clinton and Liberty Creek</t>
  </si>
  <si>
    <t>11/15/1864</t>
  </si>
  <si>
    <t>11/23/1864</t>
  </si>
  <si>
    <t>State Line, Pascagoula River</t>
  </si>
  <si>
    <t>11/27/1864</t>
  </si>
  <si>
    <t>Leaf River</t>
  </si>
  <si>
    <t>12/08/1864</t>
  </si>
  <si>
    <t>McLeod's Mills</t>
  </si>
  <si>
    <t>12/10/1864</t>
  </si>
  <si>
    <t>FL</t>
  </si>
  <si>
    <t>03/21/1865</t>
  </si>
  <si>
    <t>Pine Barren Creek</t>
  </si>
  <si>
    <t>03/23/1865</t>
  </si>
  <si>
    <t>Cotton Creek</t>
  </si>
  <si>
    <t>03/25/1865</t>
  </si>
  <si>
    <t>Bluff Springs</t>
  </si>
  <si>
    <t>Pollard</t>
  </si>
  <si>
    <t>AL</t>
  </si>
  <si>
    <t>03/26/1865</t>
  </si>
  <si>
    <t>Fort Blakely</t>
  </si>
  <si>
    <t>04/01/1865</t>
  </si>
  <si>
    <t>Mt. Pleasant</t>
  </si>
  <si>
    <t>04/11/1865</t>
  </si>
  <si>
    <t>Whistler's Station</t>
  </si>
  <si>
    <t>04/12/1865</t>
  </si>
  <si>
    <t>On detached service</t>
  </si>
  <si>
    <t>Loss on picket and other minor affairs</t>
  </si>
  <si>
    <t>Off. D. Disease</t>
  </si>
  <si>
    <t>Enl. D. Disease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</si>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</sst>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workbookViewId="0">
      <pane ySplit="510" activePane="bottomLeft"/>
      <selection activeCell="R1" sqref="R1:R1048576"/>
      <selection pane="bottomLeft" activeCell="A2" sqref="A2"/>
    </sheetView>
  </sheetViews>
  <sheetFormatPr defaultColWidth="9.85546875" defaultRowHeight="12.75" x14ac:dyDescent="0.2"/>
  <cols>
    <col min="1" max="1" width="23.7109375" customWidth="1"/>
    <col min="2" max="2" width="22.42578125" customWidth="1"/>
    <col min="3" max="3" width="44.28515625" customWidth="1"/>
    <col min="4" max="4" width="46.28515625" customWidth="1"/>
    <col min="5" max="5" width="5.42578125" bestFit="1" customWidth="1"/>
    <col min="6" max="7" width="10.140625" bestFit="1" customWidth="1"/>
    <col min="8" max="8" width="9" bestFit="1" customWidth="1"/>
    <col min="9" max="9" width="9.42578125" bestFit="1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4" max="14" width="9" bestFit="1" customWidth="1"/>
    <col min="15" max="16" width="9.42578125" bestFit="1" customWidth="1"/>
    <col min="17" max="17" width="14.5703125" customWidth="1"/>
    <col min="18" max="18" width="14.7109375" customWidth="1"/>
    <col min="76" max="76" width="1.42578125" bestFit="1" customWidth="1"/>
  </cols>
  <sheetData>
    <row r="1" spans="1:18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119</v>
      </c>
      <c r="R1" s="2" t="s">
        <v>120</v>
      </c>
    </row>
    <row r="2" spans="1:18" s="2" customFormat="1" x14ac:dyDescent="0.2">
      <c r="A2" s="2" t="s">
        <v>16</v>
      </c>
      <c r="B2" s="2" t="s">
        <v>17</v>
      </c>
      <c r="C2" s="2" t="s">
        <v>18</v>
      </c>
      <c r="D2" s="1" t="s">
        <v>19</v>
      </c>
      <c r="E2" s="2" t="s">
        <v>20</v>
      </c>
      <c r="F2" s="3" t="s">
        <v>21</v>
      </c>
      <c r="G2" s="3" t="s">
        <v>22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 t="shared" ref="P2:P18" si="0">SUM(H2:O2)</f>
        <v>0</v>
      </c>
      <c r="Q2" s="2">
        <v>3</v>
      </c>
      <c r="R2" s="2">
        <v>215</v>
      </c>
    </row>
    <row r="3" spans="1:18" s="2" customFormat="1" x14ac:dyDescent="0.2">
      <c r="A3" s="2" t="s">
        <v>16</v>
      </c>
      <c r="B3" s="2" t="s">
        <v>17</v>
      </c>
      <c r="C3" s="2" t="s">
        <v>18</v>
      </c>
      <c r="D3" s="1" t="s">
        <v>23</v>
      </c>
      <c r="E3" s="2" t="s">
        <v>20</v>
      </c>
      <c r="F3" s="3" t="s">
        <v>24</v>
      </c>
      <c r="G3" s="3"/>
      <c r="H3" s="2">
        <v>1</v>
      </c>
      <c r="I3" s="2">
        <v>1</v>
      </c>
      <c r="J3" s="2">
        <v>0</v>
      </c>
      <c r="K3" s="2">
        <v>2</v>
      </c>
      <c r="L3" s="2">
        <v>1</v>
      </c>
      <c r="M3" s="2">
        <v>11</v>
      </c>
      <c r="N3" s="2">
        <v>0</v>
      </c>
      <c r="O3" s="2">
        <v>8</v>
      </c>
      <c r="P3" s="2">
        <f t="shared" si="0"/>
        <v>24</v>
      </c>
    </row>
    <row r="4" spans="1:18" s="2" customFormat="1" x14ac:dyDescent="0.2">
      <c r="A4" s="2" t="s">
        <v>16</v>
      </c>
      <c r="B4" s="2" t="s">
        <v>17</v>
      </c>
      <c r="C4" s="2" t="s">
        <v>18</v>
      </c>
      <c r="D4" s="1" t="s">
        <v>25</v>
      </c>
      <c r="E4" s="2" t="s">
        <v>20</v>
      </c>
      <c r="F4" s="3" t="s">
        <v>26</v>
      </c>
      <c r="H4" s="2">
        <v>0</v>
      </c>
      <c r="I4" s="2">
        <v>0</v>
      </c>
      <c r="J4" s="2">
        <v>0</v>
      </c>
      <c r="K4" s="2">
        <v>1</v>
      </c>
      <c r="L4" s="2">
        <v>1</v>
      </c>
      <c r="M4" s="2">
        <v>4</v>
      </c>
      <c r="N4" s="2">
        <v>0</v>
      </c>
      <c r="O4" s="2">
        <v>4</v>
      </c>
      <c r="P4" s="2">
        <f t="shared" si="0"/>
        <v>10</v>
      </c>
    </row>
    <row r="5" spans="1:18" s="2" customFormat="1" x14ac:dyDescent="0.2">
      <c r="A5" s="2" t="s">
        <v>16</v>
      </c>
      <c r="B5" s="2" t="s">
        <v>17</v>
      </c>
      <c r="C5" s="2" t="s">
        <v>18</v>
      </c>
      <c r="D5" s="1" t="s">
        <v>27</v>
      </c>
      <c r="E5" s="2" t="s">
        <v>20</v>
      </c>
      <c r="F5" s="3" t="s">
        <v>28</v>
      </c>
      <c r="G5" s="3"/>
      <c r="H5" s="2">
        <v>0</v>
      </c>
      <c r="I5" s="2">
        <v>1</v>
      </c>
      <c r="J5" s="2">
        <v>0</v>
      </c>
      <c r="K5" s="2">
        <v>0</v>
      </c>
      <c r="L5" s="2">
        <v>0</v>
      </c>
      <c r="M5" s="2">
        <v>2</v>
      </c>
      <c r="N5" s="2">
        <v>0</v>
      </c>
      <c r="O5" s="2">
        <v>0</v>
      </c>
      <c r="P5" s="2">
        <f t="shared" si="0"/>
        <v>3</v>
      </c>
    </row>
    <row r="6" spans="1:18" s="2" customFormat="1" x14ac:dyDescent="0.2">
      <c r="A6" s="2" t="s">
        <v>16</v>
      </c>
      <c r="B6" s="2" t="s">
        <v>17</v>
      </c>
      <c r="C6" s="2" t="s">
        <v>18</v>
      </c>
      <c r="D6" s="1" t="s">
        <v>25</v>
      </c>
      <c r="E6" s="2" t="s">
        <v>20</v>
      </c>
      <c r="F6" s="3" t="s">
        <v>29</v>
      </c>
      <c r="G6" s="3"/>
      <c r="H6" s="2">
        <v>0</v>
      </c>
      <c r="I6" s="2">
        <v>3</v>
      </c>
      <c r="J6" s="2">
        <v>1</v>
      </c>
      <c r="K6" s="2">
        <v>4</v>
      </c>
      <c r="L6" s="2">
        <v>0</v>
      </c>
      <c r="M6" s="2">
        <v>7</v>
      </c>
      <c r="N6" s="2">
        <v>0</v>
      </c>
      <c r="O6" s="2">
        <v>0</v>
      </c>
      <c r="P6" s="2">
        <f t="shared" si="0"/>
        <v>15</v>
      </c>
    </row>
    <row r="7" spans="1:18" s="2" customFormat="1" x14ac:dyDescent="0.2">
      <c r="A7" s="2" t="s">
        <v>16</v>
      </c>
      <c r="B7" s="2" t="s">
        <v>17</v>
      </c>
      <c r="C7" s="2" t="s">
        <v>18</v>
      </c>
      <c r="D7" s="1" t="s">
        <v>30</v>
      </c>
      <c r="E7" s="2" t="s">
        <v>20</v>
      </c>
      <c r="F7" s="3" t="s">
        <v>31</v>
      </c>
      <c r="G7" s="3"/>
      <c r="H7" s="2">
        <v>0</v>
      </c>
      <c r="I7" s="2">
        <v>0</v>
      </c>
      <c r="J7" s="2">
        <v>0</v>
      </c>
      <c r="K7" s="2">
        <v>1</v>
      </c>
      <c r="L7" s="2">
        <v>0</v>
      </c>
      <c r="M7" s="2">
        <v>1</v>
      </c>
      <c r="N7" s="2">
        <v>0</v>
      </c>
      <c r="O7" s="2">
        <v>0</v>
      </c>
      <c r="P7" s="2">
        <f t="shared" si="0"/>
        <v>2</v>
      </c>
    </row>
    <row r="8" spans="1:18" s="2" customFormat="1" x14ac:dyDescent="0.2">
      <c r="A8" s="2" t="s">
        <v>16</v>
      </c>
      <c r="B8" s="2" t="s">
        <v>17</v>
      </c>
      <c r="C8" s="2" t="s">
        <v>18</v>
      </c>
      <c r="D8" s="1" t="s">
        <v>32</v>
      </c>
      <c r="E8" s="2" t="s">
        <v>20</v>
      </c>
      <c r="F8" s="3" t="s">
        <v>33</v>
      </c>
      <c r="G8" s="3"/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2</v>
      </c>
      <c r="N8" s="2">
        <v>1</v>
      </c>
      <c r="O8" s="2">
        <v>5</v>
      </c>
      <c r="P8" s="2">
        <f t="shared" si="0"/>
        <v>8</v>
      </c>
    </row>
    <row r="9" spans="1:18" s="2" customFormat="1" x14ac:dyDescent="0.2">
      <c r="A9" s="2" t="s">
        <v>16</v>
      </c>
      <c r="B9" s="2" t="s">
        <v>17</v>
      </c>
      <c r="C9" s="2" t="s">
        <v>18</v>
      </c>
      <c r="D9" s="1" t="s">
        <v>34</v>
      </c>
      <c r="E9" s="2" t="s">
        <v>20</v>
      </c>
      <c r="F9" s="3" t="s">
        <v>35</v>
      </c>
      <c r="G9" s="3" t="s">
        <v>36</v>
      </c>
      <c r="H9" s="2">
        <v>0</v>
      </c>
      <c r="I9" s="2">
        <v>0</v>
      </c>
      <c r="J9" s="2">
        <v>0</v>
      </c>
      <c r="K9" s="2">
        <v>0</v>
      </c>
      <c r="L9" s="2">
        <v>1</v>
      </c>
      <c r="M9" s="2">
        <v>0</v>
      </c>
      <c r="N9" s="2">
        <v>0</v>
      </c>
      <c r="O9" s="2">
        <v>0</v>
      </c>
      <c r="P9" s="2">
        <f t="shared" si="0"/>
        <v>1</v>
      </c>
    </row>
    <row r="10" spans="1:18" s="2" customFormat="1" x14ac:dyDescent="0.2">
      <c r="A10" s="2" t="s">
        <v>16</v>
      </c>
      <c r="B10" s="2" t="s">
        <v>17</v>
      </c>
      <c r="C10" s="2" t="s">
        <v>18</v>
      </c>
      <c r="D10" s="1" t="s">
        <v>37</v>
      </c>
      <c r="E10" s="2" t="s">
        <v>20</v>
      </c>
      <c r="F10" s="3" t="s">
        <v>38</v>
      </c>
      <c r="G10" s="3"/>
      <c r="H10" s="2">
        <v>0</v>
      </c>
      <c r="I10" s="2">
        <v>1</v>
      </c>
      <c r="J10" s="2">
        <v>0</v>
      </c>
      <c r="K10" s="2">
        <v>0</v>
      </c>
      <c r="L10" s="2">
        <v>0</v>
      </c>
      <c r="M10" s="2">
        <v>1</v>
      </c>
      <c r="N10" s="2">
        <v>0</v>
      </c>
      <c r="O10" s="2">
        <v>0</v>
      </c>
      <c r="P10" s="2">
        <f t="shared" si="0"/>
        <v>2</v>
      </c>
    </row>
    <row r="11" spans="1:18" s="2" customFormat="1" x14ac:dyDescent="0.2">
      <c r="A11" s="2" t="s">
        <v>16</v>
      </c>
      <c r="B11" s="2" t="s">
        <v>17</v>
      </c>
      <c r="C11" s="2" t="s">
        <v>18</v>
      </c>
      <c r="D11" s="1" t="s">
        <v>39</v>
      </c>
      <c r="E11" s="2" t="s">
        <v>20</v>
      </c>
      <c r="F11" s="3" t="s">
        <v>40</v>
      </c>
      <c r="G11" s="3"/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f t="shared" si="0"/>
        <v>0</v>
      </c>
    </row>
    <row r="12" spans="1:18" s="2" customFormat="1" x14ac:dyDescent="0.2">
      <c r="A12" s="2" t="s">
        <v>16</v>
      </c>
      <c r="B12" s="2" t="s">
        <v>17</v>
      </c>
      <c r="C12" s="2" t="s">
        <v>18</v>
      </c>
      <c r="D12" s="1" t="s">
        <v>41</v>
      </c>
      <c r="E12" s="2" t="s">
        <v>20</v>
      </c>
      <c r="F12" s="3" t="s">
        <v>42</v>
      </c>
      <c r="G12" s="3"/>
      <c r="H12" s="2">
        <v>0</v>
      </c>
      <c r="I12" s="2">
        <v>1</v>
      </c>
      <c r="J12" s="2">
        <v>1</v>
      </c>
      <c r="K12" s="2">
        <v>0</v>
      </c>
      <c r="L12" s="2">
        <v>0</v>
      </c>
      <c r="M12" s="2">
        <v>3</v>
      </c>
      <c r="N12" s="2">
        <v>0</v>
      </c>
      <c r="O12" s="2">
        <v>0</v>
      </c>
      <c r="P12" s="2">
        <f t="shared" si="0"/>
        <v>5</v>
      </c>
    </row>
    <row r="13" spans="1:18" s="2" customFormat="1" x14ac:dyDescent="0.2">
      <c r="A13" s="2" t="s">
        <v>16</v>
      </c>
      <c r="B13" s="2" t="s">
        <v>17</v>
      </c>
      <c r="C13" s="2" t="s">
        <v>18</v>
      </c>
      <c r="D13" s="1" t="s">
        <v>43</v>
      </c>
      <c r="E13" s="2" t="s">
        <v>20</v>
      </c>
      <c r="F13" s="3" t="s">
        <v>44</v>
      </c>
      <c r="G13" s="3"/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f t="shared" si="0"/>
        <v>0</v>
      </c>
    </row>
    <row r="14" spans="1:18" s="2" customFormat="1" x14ac:dyDescent="0.2">
      <c r="A14" s="2" t="s">
        <v>16</v>
      </c>
      <c r="B14" s="2" t="s">
        <v>17</v>
      </c>
      <c r="C14" s="2" t="s">
        <v>18</v>
      </c>
      <c r="D14" s="1" t="s">
        <v>45</v>
      </c>
      <c r="E14" s="2" t="s">
        <v>20</v>
      </c>
      <c r="F14" s="3" t="s">
        <v>46</v>
      </c>
      <c r="G14" s="3" t="s">
        <v>47</v>
      </c>
      <c r="H14" s="2">
        <v>0</v>
      </c>
      <c r="I14" s="2">
        <v>0</v>
      </c>
      <c r="J14" s="2">
        <v>0</v>
      </c>
      <c r="K14" s="2">
        <v>2</v>
      </c>
      <c r="L14" s="2">
        <v>0</v>
      </c>
      <c r="M14" s="2">
        <v>0</v>
      </c>
      <c r="N14" s="2">
        <v>0</v>
      </c>
      <c r="O14" s="2">
        <v>0</v>
      </c>
      <c r="P14" s="2">
        <f t="shared" si="0"/>
        <v>2</v>
      </c>
    </row>
    <row r="15" spans="1:18" s="2" customFormat="1" x14ac:dyDescent="0.2">
      <c r="A15" s="2" t="s">
        <v>16</v>
      </c>
      <c r="B15" s="2" t="s">
        <v>17</v>
      </c>
      <c r="C15" s="2" t="s">
        <v>18</v>
      </c>
      <c r="D15" s="1" t="s">
        <v>48</v>
      </c>
      <c r="E15" s="2" t="s">
        <v>20</v>
      </c>
      <c r="F15" s="3" t="s">
        <v>49</v>
      </c>
      <c r="G15" s="3"/>
      <c r="H15" s="2">
        <v>0</v>
      </c>
      <c r="I15" s="2">
        <v>0</v>
      </c>
      <c r="J15" s="2">
        <v>0</v>
      </c>
      <c r="K15" s="2">
        <v>1</v>
      </c>
      <c r="L15" s="2">
        <v>0</v>
      </c>
      <c r="M15" s="2">
        <v>0</v>
      </c>
      <c r="N15" s="2">
        <v>0</v>
      </c>
      <c r="O15" s="2">
        <v>0</v>
      </c>
      <c r="P15" s="2">
        <f t="shared" si="0"/>
        <v>1</v>
      </c>
    </row>
    <row r="16" spans="1:18" s="2" customFormat="1" x14ac:dyDescent="0.2">
      <c r="A16" s="2" t="s">
        <v>16</v>
      </c>
      <c r="B16" s="2" t="s">
        <v>17</v>
      </c>
      <c r="C16" s="2" t="s">
        <v>18</v>
      </c>
      <c r="D16" s="1" t="s">
        <v>50</v>
      </c>
      <c r="E16" s="2" t="s">
        <v>20</v>
      </c>
      <c r="F16" s="3" t="s">
        <v>51</v>
      </c>
      <c r="G16" s="3"/>
      <c r="H16" s="2">
        <v>0</v>
      </c>
      <c r="I16" s="2">
        <v>0</v>
      </c>
      <c r="J16" s="2">
        <v>0</v>
      </c>
      <c r="K16" s="2">
        <v>1</v>
      </c>
      <c r="L16" s="2">
        <v>0</v>
      </c>
      <c r="M16" s="2">
        <v>2</v>
      </c>
      <c r="N16" s="2">
        <v>0</v>
      </c>
      <c r="O16" s="2">
        <v>0</v>
      </c>
      <c r="P16" s="2">
        <f t="shared" si="0"/>
        <v>3</v>
      </c>
    </row>
    <row r="17" spans="1:16" s="2" customFormat="1" x14ac:dyDescent="0.2">
      <c r="A17" s="2" t="s">
        <v>16</v>
      </c>
      <c r="B17" s="2" t="s">
        <v>17</v>
      </c>
      <c r="C17" s="2" t="s">
        <v>18</v>
      </c>
      <c r="D17" s="1" t="s">
        <v>52</v>
      </c>
      <c r="E17" s="2" t="s">
        <v>20</v>
      </c>
      <c r="F17" s="3" t="s">
        <v>53</v>
      </c>
      <c r="G17" s="3"/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1</v>
      </c>
      <c r="N17" s="2">
        <v>0</v>
      </c>
      <c r="O17" s="2">
        <v>0</v>
      </c>
      <c r="P17" s="2">
        <f t="shared" si="0"/>
        <v>1</v>
      </c>
    </row>
    <row r="18" spans="1:16" s="2" customFormat="1" x14ac:dyDescent="0.2">
      <c r="A18" s="2" t="s">
        <v>16</v>
      </c>
      <c r="B18" s="2" t="s">
        <v>17</v>
      </c>
      <c r="C18" s="2" t="s">
        <v>18</v>
      </c>
      <c r="D18" s="1" t="s">
        <v>54</v>
      </c>
      <c r="E18" s="2" t="s">
        <v>20</v>
      </c>
      <c r="F18" s="3" t="s">
        <v>55</v>
      </c>
      <c r="G18" s="3"/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f t="shared" si="0"/>
        <v>0</v>
      </c>
    </row>
    <row r="19" spans="1:16" s="2" customFormat="1" x14ac:dyDescent="0.2">
      <c r="A19" s="2" t="s">
        <v>16</v>
      </c>
      <c r="B19" s="2" t="s">
        <v>17</v>
      </c>
      <c r="C19" s="2" t="s">
        <v>18</v>
      </c>
      <c r="D19" s="1" t="s">
        <v>56</v>
      </c>
      <c r="E19" s="2" t="s">
        <v>20</v>
      </c>
      <c r="F19" s="3" t="s">
        <v>21</v>
      </c>
      <c r="G19" s="2" t="s">
        <v>57</v>
      </c>
      <c r="H19" s="2">
        <v>1</v>
      </c>
      <c r="I19" s="2">
        <v>7</v>
      </c>
      <c r="J19" s="2">
        <v>2</v>
      </c>
      <c r="K19" s="2">
        <v>12</v>
      </c>
      <c r="L19" s="2">
        <v>3</v>
      </c>
      <c r="M19" s="2">
        <v>34</v>
      </c>
      <c r="N19" s="2">
        <v>1</v>
      </c>
      <c r="O19" s="2">
        <v>17</v>
      </c>
      <c r="P19" s="2">
        <f>SUM(G19:O19)</f>
        <v>77</v>
      </c>
    </row>
    <row r="20" spans="1:16" s="2" customFormat="1" x14ac:dyDescent="0.2">
      <c r="A20" s="2" t="s">
        <v>16</v>
      </c>
      <c r="B20" s="2" t="s">
        <v>17</v>
      </c>
      <c r="D20" s="1" t="s">
        <v>59</v>
      </c>
      <c r="E20" s="2" t="s">
        <v>20</v>
      </c>
      <c r="F20" s="3" t="s">
        <v>58</v>
      </c>
      <c r="G20" s="3"/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f t="shared" ref="P20:P47" si="1">SUM(H20:O20)</f>
        <v>0</v>
      </c>
    </row>
    <row r="21" spans="1:16" s="2" customFormat="1" x14ac:dyDescent="0.2">
      <c r="A21" s="2" t="s">
        <v>16</v>
      </c>
      <c r="B21" s="2" t="s">
        <v>17</v>
      </c>
      <c r="D21" s="1" t="s">
        <v>60</v>
      </c>
      <c r="E21" s="2" t="s">
        <v>20</v>
      </c>
      <c r="F21" s="3" t="s">
        <v>61</v>
      </c>
      <c r="G21" s="3"/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f t="shared" si="1"/>
        <v>0</v>
      </c>
    </row>
    <row r="22" spans="1:16" s="2" customFormat="1" x14ac:dyDescent="0.2">
      <c r="A22" s="2" t="s">
        <v>16</v>
      </c>
      <c r="B22" s="2" t="s">
        <v>17</v>
      </c>
      <c r="D22" s="1" t="s">
        <v>60</v>
      </c>
      <c r="E22" s="2" t="s">
        <v>20</v>
      </c>
      <c r="F22" s="3" t="s">
        <v>62</v>
      </c>
      <c r="G22" s="3"/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f t="shared" si="1"/>
        <v>0</v>
      </c>
    </row>
    <row r="23" spans="1:16" s="2" customFormat="1" x14ac:dyDescent="0.2">
      <c r="A23" s="2" t="s">
        <v>16</v>
      </c>
      <c r="B23" s="2" t="s">
        <v>17</v>
      </c>
      <c r="D23" s="1" t="s">
        <v>63</v>
      </c>
      <c r="E23" s="2" t="s">
        <v>20</v>
      </c>
      <c r="F23" s="3" t="s">
        <v>64</v>
      </c>
      <c r="G23" s="3"/>
      <c r="H23" s="2">
        <v>0</v>
      </c>
      <c r="I23" s="2">
        <v>0</v>
      </c>
      <c r="J23" s="2">
        <v>0</v>
      </c>
      <c r="K23" s="2">
        <v>1</v>
      </c>
      <c r="L23" s="2">
        <v>0</v>
      </c>
      <c r="M23" s="2">
        <v>0</v>
      </c>
      <c r="N23" s="2">
        <v>0</v>
      </c>
      <c r="O23" s="2">
        <v>0</v>
      </c>
      <c r="P23" s="2">
        <f t="shared" si="1"/>
        <v>1</v>
      </c>
    </row>
    <row r="24" spans="1:16" s="2" customFormat="1" x14ac:dyDescent="0.2">
      <c r="A24" s="2" t="s">
        <v>16</v>
      </c>
      <c r="B24" s="2" t="s">
        <v>17</v>
      </c>
      <c r="D24" s="1" t="s">
        <v>65</v>
      </c>
      <c r="E24" s="2" t="s">
        <v>20</v>
      </c>
      <c r="F24" s="3" t="s">
        <v>66</v>
      </c>
      <c r="G24" s="3"/>
      <c r="H24" s="2">
        <v>0</v>
      </c>
      <c r="I24" s="2">
        <v>0</v>
      </c>
      <c r="J24" s="2">
        <v>0</v>
      </c>
      <c r="K24" s="2">
        <v>1</v>
      </c>
      <c r="L24" s="2">
        <v>0</v>
      </c>
      <c r="M24" s="2">
        <v>0</v>
      </c>
      <c r="N24" s="2">
        <v>0</v>
      </c>
      <c r="O24" s="2">
        <v>0</v>
      </c>
      <c r="P24" s="2">
        <f t="shared" si="1"/>
        <v>1</v>
      </c>
    </row>
    <row r="25" spans="1:16" s="2" customFormat="1" x14ac:dyDescent="0.2">
      <c r="A25" s="2" t="s">
        <v>16</v>
      </c>
      <c r="B25" s="2" t="s">
        <v>17</v>
      </c>
      <c r="D25" s="1" t="s">
        <v>67</v>
      </c>
      <c r="E25" s="2" t="s">
        <v>20</v>
      </c>
      <c r="F25" s="3" t="s">
        <v>68</v>
      </c>
      <c r="G25" s="3"/>
      <c r="H25" s="2">
        <v>0</v>
      </c>
      <c r="I25" s="2">
        <v>0</v>
      </c>
      <c r="J25" s="2">
        <v>0</v>
      </c>
      <c r="K25" s="2">
        <v>0</v>
      </c>
      <c r="L25" s="2">
        <v>1</v>
      </c>
      <c r="M25" s="2">
        <v>0</v>
      </c>
      <c r="N25" s="2">
        <v>0</v>
      </c>
      <c r="O25" s="2">
        <v>0</v>
      </c>
      <c r="P25" s="2">
        <f t="shared" si="1"/>
        <v>1</v>
      </c>
    </row>
    <row r="26" spans="1:16" s="2" customFormat="1" x14ac:dyDescent="0.2">
      <c r="A26" s="2" t="s">
        <v>16</v>
      </c>
      <c r="B26" s="2" t="s">
        <v>17</v>
      </c>
      <c r="D26" s="1" t="s">
        <v>69</v>
      </c>
      <c r="E26" s="2" t="s">
        <v>20</v>
      </c>
      <c r="F26" s="3" t="s">
        <v>70</v>
      </c>
      <c r="G26" s="3"/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f t="shared" si="1"/>
        <v>0</v>
      </c>
    </row>
    <row r="27" spans="1:16" s="2" customFormat="1" x14ac:dyDescent="0.2">
      <c r="A27" s="2" t="s">
        <v>16</v>
      </c>
      <c r="B27" s="2" t="s">
        <v>17</v>
      </c>
      <c r="D27" s="1" t="s">
        <v>71</v>
      </c>
      <c r="E27" s="2" t="s">
        <v>20</v>
      </c>
      <c r="F27" s="3" t="s">
        <v>72</v>
      </c>
      <c r="G27" s="3"/>
      <c r="H27" s="2">
        <v>0</v>
      </c>
      <c r="I27" s="2">
        <v>0</v>
      </c>
      <c r="J27" s="2">
        <v>0</v>
      </c>
      <c r="K27" s="2">
        <v>1</v>
      </c>
      <c r="L27" s="2">
        <v>0</v>
      </c>
      <c r="M27" s="2">
        <v>0</v>
      </c>
      <c r="N27" s="2">
        <v>0</v>
      </c>
      <c r="O27" s="2">
        <v>0</v>
      </c>
      <c r="P27" s="2">
        <f t="shared" si="1"/>
        <v>1</v>
      </c>
    </row>
    <row r="28" spans="1:16" s="2" customFormat="1" x14ac:dyDescent="0.2">
      <c r="A28" s="2" t="s">
        <v>16</v>
      </c>
      <c r="B28" s="2" t="s">
        <v>17</v>
      </c>
      <c r="D28" s="1" t="s">
        <v>73</v>
      </c>
      <c r="E28" s="2" t="s">
        <v>20</v>
      </c>
      <c r="F28" s="3" t="s">
        <v>74</v>
      </c>
      <c r="G28" s="3"/>
      <c r="H28" s="2">
        <v>0</v>
      </c>
      <c r="I28" s="2">
        <v>0</v>
      </c>
      <c r="J28" s="2">
        <v>0</v>
      </c>
      <c r="K28" s="2">
        <v>1</v>
      </c>
      <c r="L28" s="2">
        <v>0</v>
      </c>
      <c r="M28" s="2">
        <v>0</v>
      </c>
      <c r="N28" s="2">
        <v>0</v>
      </c>
      <c r="O28" s="2">
        <v>0</v>
      </c>
      <c r="P28" s="2">
        <f t="shared" si="1"/>
        <v>1</v>
      </c>
    </row>
    <row r="29" spans="1:16" s="2" customFormat="1" x14ac:dyDescent="0.2">
      <c r="A29" s="2" t="s">
        <v>16</v>
      </c>
      <c r="B29" s="2" t="s">
        <v>17</v>
      </c>
      <c r="D29" s="1" t="s">
        <v>75</v>
      </c>
      <c r="E29" s="2" t="s">
        <v>76</v>
      </c>
      <c r="F29" s="3" t="s">
        <v>77</v>
      </c>
      <c r="G29" s="3"/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f t="shared" si="1"/>
        <v>0</v>
      </c>
    </row>
    <row r="30" spans="1:16" s="2" customFormat="1" x14ac:dyDescent="0.2">
      <c r="A30" s="2" t="s">
        <v>16</v>
      </c>
      <c r="B30" s="2" t="s">
        <v>17</v>
      </c>
      <c r="D30" s="1" t="s">
        <v>78</v>
      </c>
      <c r="E30" s="2" t="s">
        <v>20</v>
      </c>
      <c r="F30" s="3" t="s">
        <v>79</v>
      </c>
      <c r="G30" s="3"/>
      <c r="H30" s="2">
        <v>0</v>
      </c>
      <c r="I30" s="2">
        <v>0</v>
      </c>
      <c r="J30" s="2">
        <v>0</v>
      </c>
      <c r="K30" s="2">
        <v>1</v>
      </c>
      <c r="L30" s="2">
        <v>0</v>
      </c>
      <c r="M30" s="2">
        <v>1</v>
      </c>
      <c r="N30" s="2">
        <v>0</v>
      </c>
      <c r="O30" s="2">
        <v>0</v>
      </c>
      <c r="P30" s="2">
        <f t="shared" si="1"/>
        <v>2</v>
      </c>
    </row>
    <row r="31" spans="1:16" s="2" customFormat="1" x14ac:dyDescent="0.2">
      <c r="A31" s="2" t="s">
        <v>16</v>
      </c>
      <c r="B31" s="2" t="s">
        <v>17</v>
      </c>
      <c r="D31" s="1" t="s">
        <v>69</v>
      </c>
      <c r="E31" s="2" t="s">
        <v>20</v>
      </c>
      <c r="F31" s="3" t="s">
        <v>80</v>
      </c>
      <c r="G31" s="3"/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f t="shared" si="1"/>
        <v>0</v>
      </c>
    </row>
    <row r="32" spans="1:16" s="2" customFormat="1" x14ac:dyDescent="0.2">
      <c r="A32" s="2" t="s">
        <v>16</v>
      </c>
      <c r="B32" s="2" t="s">
        <v>17</v>
      </c>
      <c r="D32" s="1" t="s">
        <v>71</v>
      </c>
      <c r="E32" s="2" t="s">
        <v>20</v>
      </c>
      <c r="F32" s="3" t="s">
        <v>81</v>
      </c>
      <c r="G32" s="3"/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f t="shared" si="1"/>
        <v>0</v>
      </c>
    </row>
    <row r="33" spans="1:16" s="2" customFormat="1" x14ac:dyDescent="0.2">
      <c r="A33" s="2" t="s">
        <v>16</v>
      </c>
      <c r="B33" s="2" t="s">
        <v>17</v>
      </c>
      <c r="D33" s="1" t="s">
        <v>82</v>
      </c>
      <c r="E33" s="2" t="s">
        <v>20</v>
      </c>
      <c r="F33" s="3" t="s">
        <v>83</v>
      </c>
      <c r="G33" s="3"/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f t="shared" si="1"/>
        <v>0</v>
      </c>
    </row>
    <row r="34" spans="1:16" s="2" customFormat="1" x14ac:dyDescent="0.2">
      <c r="A34" s="2" t="s">
        <v>16</v>
      </c>
      <c r="B34" s="2" t="s">
        <v>17</v>
      </c>
      <c r="D34" s="1" t="s">
        <v>84</v>
      </c>
      <c r="E34" s="2" t="s">
        <v>20</v>
      </c>
      <c r="F34" s="3" t="s">
        <v>85</v>
      </c>
      <c r="G34" s="3"/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f t="shared" si="1"/>
        <v>0</v>
      </c>
    </row>
    <row r="35" spans="1:16" s="2" customFormat="1" x14ac:dyDescent="0.2">
      <c r="A35" s="2" t="s">
        <v>16</v>
      </c>
      <c r="B35" s="2" t="s">
        <v>17</v>
      </c>
      <c r="D35" s="1" t="s">
        <v>86</v>
      </c>
      <c r="E35" s="2" t="s">
        <v>20</v>
      </c>
      <c r="F35" s="3" t="s">
        <v>87</v>
      </c>
      <c r="G35" s="3"/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f t="shared" si="1"/>
        <v>0</v>
      </c>
    </row>
    <row r="36" spans="1:16" s="2" customFormat="1" x14ac:dyDescent="0.2">
      <c r="A36" s="2" t="s">
        <v>16</v>
      </c>
      <c r="B36" s="2" t="s">
        <v>17</v>
      </c>
      <c r="D36" s="1" t="s">
        <v>88</v>
      </c>
      <c r="E36" s="2" t="s">
        <v>20</v>
      </c>
      <c r="F36" s="3" t="s">
        <v>89</v>
      </c>
      <c r="G36" s="3"/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f t="shared" si="1"/>
        <v>0</v>
      </c>
    </row>
    <row r="37" spans="1:16" s="2" customFormat="1" x14ac:dyDescent="0.2">
      <c r="A37" s="2" t="s">
        <v>16</v>
      </c>
      <c r="B37" s="2" t="s">
        <v>17</v>
      </c>
      <c r="D37" s="1" t="s">
        <v>90</v>
      </c>
      <c r="E37" s="2" t="s">
        <v>20</v>
      </c>
      <c r="F37" s="3" t="s">
        <v>91</v>
      </c>
      <c r="G37" s="3"/>
      <c r="H37" s="2">
        <v>0</v>
      </c>
      <c r="I37" s="2">
        <v>0</v>
      </c>
      <c r="J37" s="2">
        <v>0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f t="shared" si="1"/>
        <v>1</v>
      </c>
    </row>
    <row r="38" spans="1:16" s="2" customFormat="1" x14ac:dyDescent="0.2">
      <c r="A38" s="2" t="s">
        <v>16</v>
      </c>
      <c r="B38" s="2" t="s">
        <v>17</v>
      </c>
      <c r="D38" s="1" t="s">
        <v>92</v>
      </c>
      <c r="E38" s="2" t="s">
        <v>76</v>
      </c>
      <c r="F38" s="3" t="s">
        <v>93</v>
      </c>
      <c r="G38" s="3"/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f t="shared" si="1"/>
        <v>0</v>
      </c>
    </row>
    <row r="39" spans="1:16" s="2" customFormat="1" x14ac:dyDescent="0.2">
      <c r="A39" s="2" t="s">
        <v>16</v>
      </c>
      <c r="B39" s="2" t="s">
        <v>17</v>
      </c>
      <c r="D39" s="1" t="s">
        <v>67</v>
      </c>
      <c r="E39" s="2" t="s">
        <v>20</v>
      </c>
      <c r="F39" s="3" t="s">
        <v>94</v>
      </c>
      <c r="G39" s="3"/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f t="shared" si="1"/>
        <v>0</v>
      </c>
    </row>
    <row r="40" spans="1:16" s="2" customFormat="1" x14ac:dyDescent="0.2">
      <c r="A40" s="2" t="s">
        <v>16</v>
      </c>
      <c r="B40" s="2" t="s">
        <v>17</v>
      </c>
      <c r="D40" s="1" t="s">
        <v>95</v>
      </c>
      <c r="E40" s="2" t="s">
        <v>76</v>
      </c>
      <c r="F40" s="3" t="s">
        <v>96</v>
      </c>
      <c r="G40" s="3"/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f t="shared" si="1"/>
        <v>0</v>
      </c>
    </row>
    <row r="41" spans="1:16" s="2" customFormat="1" x14ac:dyDescent="0.2">
      <c r="A41" s="2" t="s">
        <v>16</v>
      </c>
      <c r="B41" s="2" t="s">
        <v>17</v>
      </c>
      <c r="D41" s="1" t="s">
        <v>97</v>
      </c>
      <c r="E41" s="2" t="s">
        <v>20</v>
      </c>
      <c r="F41" s="3" t="s">
        <v>98</v>
      </c>
      <c r="G41" s="3"/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f t="shared" si="1"/>
        <v>0</v>
      </c>
    </row>
    <row r="42" spans="1:16" s="2" customFormat="1" x14ac:dyDescent="0.2">
      <c r="A42" s="2" t="s">
        <v>16</v>
      </c>
      <c r="B42" s="2" t="s">
        <v>17</v>
      </c>
      <c r="D42" s="1" t="s">
        <v>99</v>
      </c>
      <c r="E42" s="2" t="s">
        <v>20</v>
      </c>
      <c r="F42" s="3" t="s">
        <v>100</v>
      </c>
      <c r="G42" s="3"/>
      <c r="H42" s="2">
        <v>1</v>
      </c>
      <c r="I42" s="2">
        <v>2</v>
      </c>
      <c r="J42" s="2">
        <v>0</v>
      </c>
      <c r="K42" s="2">
        <v>2</v>
      </c>
      <c r="L42" s="2">
        <v>0</v>
      </c>
      <c r="M42" s="2">
        <v>6</v>
      </c>
      <c r="N42" s="2">
        <v>0</v>
      </c>
      <c r="O42" s="2">
        <v>0</v>
      </c>
      <c r="P42" s="2">
        <f t="shared" si="1"/>
        <v>11</v>
      </c>
    </row>
    <row r="43" spans="1:16" s="2" customFormat="1" x14ac:dyDescent="0.2">
      <c r="A43" s="2" t="s">
        <v>16</v>
      </c>
      <c r="B43" s="2" t="s">
        <v>17</v>
      </c>
      <c r="D43" s="1" t="s">
        <v>75</v>
      </c>
      <c r="E43" s="2" t="s">
        <v>101</v>
      </c>
      <c r="F43" s="3" t="s">
        <v>102</v>
      </c>
      <c r="G43" s="3"/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f t="shared" si="1"/>
        <v>0</v>
      </c>
    </row>
    <row r="44" spans="1:16" s="2" customFormat="1" x14ac:dyDescent="0.2">
      <c r="A44" s="2" t="s">
        <v>16</v>
      </c>
      <c r="B44" s="2" t="s">
        <v>17</v>
      </c>
      <c r="D44" s="1" t="s">
        <v>103</v>
      </c>
      <c r="E44" s="2" t="s">
        <v>101</v>
      </c>
      <c r="F44" s="3" t="s">
        <v>104</v>
      </c>
      <c r="G44" s="3"/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f t="shared" si="1"/>
        <v>0</v>
      </c>
    </row>
    <row r="45" spans="1:16" s="2" customFormat="1" x14ac:dyDescent="0.2">
      <c r="A45" s="2" t="s">
        <v>16</v>
      </c>
      <c r="B45" s="2" t="s">
        <v>17</v>
      </c>
      <c r="D45" s="1" t="s">
        <v>105</v>
      </c>
      <c r="E45" s="2" t="s">
        <v>101</v>
      </c>
      <c r="F45" s="3" t="s">
        <v>106</v>
      </c>
      <c r="G45" s="3"/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f t="shared" si="1"/>
        <v>0</v>
      </c>
    </row>
    <row r="46" spans="1:16" s="2" customFormat="1" x14ac:dyDescent="0.2">
      <c r="A46" s="2" t="s">
        <v>16</v>
      </c>
      <c r="B46" s="2" t="s">
        <v>17</v>
      </c>
      <c r="D46" s="1" t="s">
        <v>107</v>
      </c>
      <c r="E46" s="2" t="s">
        <v>101</v>
      </c>
      <c r="F46" s="3" t="s">
        <v>106</v>
      </c>
      <c r="G46" s="3"/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f t="shared" si="1"/>
        <v>0</v>
      </c>
    </row>
    <row r="47" spans="1:16" s="2" customFormat="1" x14ac:dyDescent="0.2">
      <c r="A47" s="2" t="s">
        <v>16</v>
      </c>
      <c r="B47" s="2" t="s">
        <v>17</v>
      </c>
      <c r="D47" s="1" t="s">
        <v>108</v>
      </c>
      <c r="E47" s="2" t="s">
        <v>109</v>
      </c>
      <c r="F47" s="3" t="s">
        <v>110</v>
      </c>
      <c r="G47" s="3"/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f t="shared" si="1"/>
        <v>0</v>
      </c>
    </row>
    <row r="48" spans="1:16" s="2" customFormat="1" x14ac:dyDescent="0.2">
      <c r="A48" s="2" t="s">
        <v>16</v>
      </c>
      <c r="B48" s="2" t="s">
        <v>17</v>
      </c>
      <c r="D48" s="1" t="s">
        <v>111</v>
      </c>
      <c r="E48" s="2" t="s">
        <v>109</v>
      </c>
      <c r="F48" s="3" t="s">
        <v>112</v>
      </c>
      <c r="G48" s="3"/>
      <c r="H48" s="2">
        <v>0</v>
      </c>
      <c r="I48" s="2">
        <v>1</v>
      </c>
      <c r="J48" s="2">
        <v>0</v>
      </c>
      <c r="K48" s="2">
        <v>0</v>
      </c>
      <c r="L48" s="2">
        <v>0</v>
      </c>
      <c r="M48" s="2">
        <v>2</v>
      </c>
      <c r="N48" s="2">
        <v>0</v>
      </c>
      <c r="O48" s="2">
        <v>0</v>
      </c>
      <c r="P48" s="2">
        <v>3</v>
      </c>
    </row>
    <row r="49" spans="1:18" s="2" customFormat="1" x14ac:dyDescent="0.2">
      <c r="A49" s="2" t="s">
        <v>16</v>
      </c>
      <c r="B49" s="2" t="s">
        <v>17</v>
      </c>
      <c r="D49" s="1" t="s">
        <v>113</v>
      </c>
      <c r="E49" s="2" t="s">
        <v>109</v>
      </c>
      <c r="F49" s="3" t="s">
        <v>114</v>
      </c>
      <c r="G49" s="3"/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f>SUM(H49:O49)</f>
        <v>0</v>
      </c>
    </row>
    <row r="50" spans="1:18" s="2" customFormat="1" x14ac:dyDescent="0.2">
      <c r="A50" s="2" t="s">
        <v>16</v>
      </c>
      <c r="B50" s="2" t="s">
        <v>17</v>
      </c>
      <c r="D50" s="1" t="s">
        <v>115</v>
      </c>
      <c r="E50" s="2" t="s">
        <v>109</v>
      </c>
      <c r="F50" s="3" t="s">
        <v>116</v>
      </c>
      <c r="G50" s="3"/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f>SUM(H50:O50)</f>
        <v>0</v>
      </c>
    </row>
    <row r="51" spans="1:18" s="2" customFormat="1" x14ac:dyDescent="0.2">
      <c r="A51" s="2" t="s">
        <v>16</v>
      </c>
      <c r="B51" s="2" t="s">
        <v>17</v>
      </c>
      <c r="D51" s="1" t="s">
        <v>117</v>
      </c>
      <c r="F51" s="3"/>
      <c r="G51" s="3"/>
      <c r="H51" s="2">
        <v>0</v>
      </c>
      <c r="I51" s="2">
        <v>0</v>
      </c>
      <c r="J51" s="2">
        <v>1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f>SUM(H51:O51)</f>
        <v>1</v>
      </c>
    </row>
    <row r="52" spans="1:18" s="2" customFormat="1" x14ac:dyDescent="0.2">
      <c r="A52" s="2" t="s">
        <v>16</v>
      </c>
      <c r="B52" s="2" t="s">
        <v>17</v>
      </c>
      <c r="D52" s="1" t="s">
        <v>118</v>
      </c>
      <c r="F52" s="3"/>
      <c r="G52" s="3"/>
      <c r="H52" s="2">
        <v>0</v>
      </c>
      <c r="I52" s="2">
        <v>0</v>
      </c>
      <c r="J52" s="2">
        <v>0</v>
      </c>
      <c r="K52" s="2">
        <v>1</v>
      </c>
      <c r="L52" s="2">
        <v>0</v>
      </c>
      <c r="M52" s="2">
        <v>1</v>
      </c>
      <c r="N52" s="2">
        <v>0</v>
      </c>
      <c r="O52" s="2">
        <v>0</v>
      </c>
      <c r="P52" s="2">
        <f>SUM(H52:O52)</f>
        <v>2</v>
      </c>
    </row>
    <row r="53" spans="1:18" x14ac:dyDescent="0.2">
      <c r="A53" s="2" t="s">
        <v>121</v>
      </c>
      <c r="H53">
        <f>SUM(H2:H52)</f>
        <v>3</v>
      </c>
      <c r="I53">
        <f t="shared" ref="I53:R53" si="2">SUM(I2:I52)</f>
        <v>17</v>
      </c>
      <c r="J53">
        <f t="shared" si="2"/>
        <v>5</v>
      </c>
      <c r="K53">
        <f t="shared" si="2"/>
        <v>32</v>
      </c>
      <c r="L53">
        <f t="shared" si="2"/>
        <v>8</v>
      </c>
      <c r="M53">
        <f t="shared" si="2"/>
        <v>78</v>
      </c>
      <c r="N53">
        <f t="shared" si="2"/>
        <v>2</v>
      </c>
      <c r="O53">
        <f t="shared" si="2"/>
        <v>34</v>
      </c>
      <c r="P53">
        <f t="shared" si="2"/>
        <v>179</v>
      </c>
      <c r="Q53">
        <f t="shared" si="2"/>
        <v>3</v>
      </c>
      <c r="R53">
        <f t="shared" si="2"/>
        <v>215</v>
      </c>
    </row>
    <row r="54" spans="1:18" ht="17.2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2021-01-29T14:58:03Z</dcterms:modified>
</cp:coreProperties>
</file>