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585" yWindow="91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7" i="1" l="1"/>
  <c r="J27" i="1"/>
  <c r="K27" i="1"/>
  <c r="L27" i="1"/>
  <c r="M27" i="1"/>
  <c r="N27" i="1"/>
  <c r="O27" i="1"/>
  <c r="Q27" i="1"/>
  <c r="R27" i="1"/>
  <c r="S27" i="1"/>
  <c r="H27" i="1"/>
  <c r="P4" i="1" l="1"/>
  <c r="P3" i="1"/>
  <c r="P2" i="1"/>
  <c r="P27" i="1" s="1"/>
</calcChain>
</file>

<file path=xl/sharedStrings.xml><?xml version="1.0" encoding="utf-8"?>
<sst xmlns="http://schemas.openxmlformats.org/spreadsheetml/2006/main" count="162" uniqueCount="79">
  <si>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</si>
  <si>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</si>
  <si>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</si>
  <si>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</si>
  <si>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</si>
  <si>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</si>
  <si>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</si>
  <si>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</si>
  <si>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</si>
  <si>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</si>
  <si>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</si>
  <si>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</si>
  <si>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</si>
  <si>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</si>
  <si>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</si>
  <si>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</si>
  <si>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</si>
  <si>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Infantry</t>
  </si>
  <si>
    <t>LA</t>
  </si>
  <si>
    <t>Plain Store</t>
  </si>
  <si>
    <t>05/21/1863</t>
  </si>
  <si>
    <t>Siege of Port Hudson</t>
  </si>
  <si>
    <t>05/23/1863</t>
  </si>
  <si>
    <t>Clinton Plank Road</t>
  </si>
  <si>
    <t>03/15/1863</t>
  </si>
  <si>
    <t>Port Hudson</t>
  </si>
  <si>
    <t>06/17/1863</t>
  </si>
  <si>
    <t>Company</t>
  </si>
  <si>
    <t>Off. D. Disease</t>
  </si>
  <si>
    <t>Enl. D. Disease</t>
  </si>
  <si>
    <t>161st Regiment</t>
  </si>
  <si>
    <t>Bayou La Fourche</t>
  </si>
  <si>
    <t>7/12/1863</t>
  </si>
  <si>
    <t>Cox's Plantation</t>
  </si>
  <si>
    <t>7/13/1863</t>
  </si>
  <si>
    <t>Sabine Pass</t>
  </si>
  <si>
    <t>TEX</t>
  </si>
  <si>
    <t>9/8/1863</t>
  </si>
  <si>
    <t>Vermillion Bayou</t>
  </si>
  <si>
    <t>10/9/1863</t>
  </si>
  <si>
    <t>Carrion Cow Bayou</t>
  </si>
  <si>
    <t>10/11/1863</t>
  </si>
  <si>
    <t>Vermillionville</t>
  </si>
  <si>
    <t>11/3/1863</t>
  </si>
  <si>
    <t>11/11/1863</t>
  </si>
  <si>
    <t>Red River Campaign</t>
  </si>
  <si>
    <t>Henderson Hill</t>
  </si>
  <si>
    <t>3/21/1864</t>
  </si>
  <si>
    <t>Wilson's Farm</t>
  </si>
  <si>
    <t>4/7/1864</t>
  </si>
  <si>
    <t>Sabine Cross Roads</t>
  </si>
  <si>
    <t>4/8/1864</t>
  </si>
  <si>
    <t>Pleasant Hill</t>
  </si>
  <si>
    <t>4/9/1864</t>
  </si>
  <si>
    <t>Cane River Crossing</t>
  </si>
  <si>
    <t>4/23/1864</t>
  </si>
  <si>
    <t>Clouterville</t>
  </si>
  <si>
    <t>Cheneville</t>
  </si>
  <si>
    <t>5/2/1864</t>
  </si>
  <si>
    <t>Mansura</t>
  </si>
  <si>
    <t>5/16/1864</t>
  </si>
  <si>
    <t>Bayou de Haize</t>
  </si>
  <si>
    <t>5/18/1864</t>
  </si>
  <si>
    <t>Bayou Sara</t>
  </si>
  <si>
    <t>?</t>
  </si>
  <si>
    <t>Campaign - Total</t>
  </si>
  <si>
    <t>3/10/1864</t>
  </si>
  <si>
    <t>5/22/1864</t>
  </si>
  <si>
    <t>Spanish Fort</t>
  </si>
  <si>
    <t>ALA</t>
  </si>
  <si>
    <t>3/27/1865</t>
  </si>
  <si>
    <t>3/30/1865</t>
  </si>
  <si>
    <t>Fort Blakeley</t>
  </si>
  <si>
    <t>4/3/1875</t>
  </si>
  <si>
    <t>4/9/1865</t>
  </si>
  <si>
    <t>Mobile</t>
  </si>
  <si>
    <t>4/10/1865</t>
  </si>
  <si>
    <t>Loss at minor affairs</t>
  </si>
  <si>
    <t>TOTALS - 161st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</si>
</sst>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5703125" customWidth="1"/>
    <col min="2" max="2" width="23.28515625" customWidth="1"/>
    <col min="3" max="3" width="43.85546875" customWidth="1"/>
    <col min="4" max="4" width="45.285156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5703125" customWidth="1"/>
    <col min="18" max="18" width="14.85546875" customWidth="1"/>
    <col min="19" max="19" width="14.71093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27</v>
      </c>
      <c r="R1" s="2" t="s">
        <v>28</v>
      </c>
      <c r="S1" s="2" t="s">
        <v>29</v>
      </c>
    </row>
    <row r="2" spans="1:19" s="2" customFormat="1" ht="12.75" customHeight="1" x14ac:dyDescent="0.2">
      <c r="A2" s="2" t="s">
        <v>30</v>
      </c>
      <c r="B2" s="2" t="s">
        <v>17</v>
      </c>
      <c r="D2" s="1" t="s">
        <v>23</v>
      </c>
      <c r="E2" s="2" t="s">
        <v>18</v>
      </c>
      <c r="F2" s="3" t="s">
        <v>24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>SUM(H2:O2)</f>
        <v>0</v>
      </c>
      <c r="S2" s="2">
        <v>250</v>
      </c>
    </row>
    <row r="3" spans="1:19" s="2" customFormat="1" ht="12.75" customHeight="1" x14ac:dyDescent="0.2">
      <c r="A3" s="2" t="s">
        <v>30</v>
      </c>
      <c r="B3" s="2" t="s">
        <v>17</v>
      </c>
      <c r="D3" s="1" t="s">
        <v>19</v>
      </c>
      <c r="E3" s="2" t="s">
        <v>18</v>
      </c>
      <c r="F3" s="3" t="s">
        <v>20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1</v>
      </c>
      <c r="N3" s="2">
        <v>0</v>
      </c>
      <c r="O3" s="2">
        <v>0</v>
      </c>
      <c r="P3" s="2">
        <f>SUM(H3:O3)</f>
        <v>1</v>
      </c>
    </row>
    <row r="4" spans="1:19" s="2" customFormat="1" ht="12.75" customHeight="1" x14ac:dyDescent="0.2">
      <c r="A4" s="2" t="s">
        <v>30</v>
      </c>
      <c r="B4" s="2" t="s">
        <v>17</v>
      </c>
      <c r="C4" s="2" t="s">
        <v>21</v>
      </c>
      <c r="D4" s="1" t="s">
        <v>25</v>
      </c>
      <c r="E4" s="2" t="s">
        <v>18</v>
      </c>
      <c r="F4" s="3" t="s">
        <v>22</v>
      </c>
      <c r="G4" s="2" t="s">
        <v>26</v>
      </c>
      <c r="H4" s="2">
        <v>0</v>
      </c>
      <c r="I4" s="2">
        <v>3</v>
      </c>
      <c r="J4" s="2">
        <v>0</v>
      </c>
      <c r="K4" s="2">
        <v>4</v>
      </c>
      <c r="L4" s="2">
        <v>0</v>
      </c>
      <c r="M4" s="2">
        <v>10</v>
      </c>
      <c r="N4" s="2">
        <v>0</v>
      </c>
      <c r="O4" s="2">
        <v>0</v>
      </c>
      <c r="P4" s="2">
        <f>SUM(H4:O4)</f>
        <v>17</v>
      </c>
    </row>
    <row r="5" spans="1:19" s="2" customFormat="1" ht="12.75" customHeight="1" x14ac:dyDescent="0.2">
      <c r="A5" s="2" t="s">
        <v>30</v>
      </c>
      <c r="B5" s="2" t="s">
        <v>17</v>
      </c>
      <c r="D5" s="1" t="s">
        <v>31</v>
      </c>
      <c r="E5" s="2" t="s">
        <v>18</v>
      </c>
      <c r="F5" s="3" t="s">
        <v>32</v>
      </c>
      <c r="G5" s="3"/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9" s="2" customFormat="1" ht="12.75" customHeight="1" x14ac:dyDescent="0.2">
      <c r="A6" s="2" t="s">
        <v>30</v>
      </c>
      <c r="B6" s="2" t="s">
        <v>17</v>
      </c>
      <c r="D6" s="1" t="s">
        <v>33</v>
      </c>
      <c r="E6" s="2" t="s">
        <v>18</v>
      </c>
      <c r="F6" s="3" t="s">
        <v>34</v>
      </c>
      <c r="G6" s="3"/>
      <c r="H6" s="2">
        <v>0</v>
      </c>
      <c r="I6" s="2">
        <v>7</v>
      </c>
      <c r="J6" s="2">
        <v>0</v>
      </c>
      <c r="K6" s="2">
        <v>5</v>
      </c>
      <c r="L6" s="2">
        <v>1</v>
      </c>
      <c r="M6" s="2">
        <v>33</v>
      </c>
      <c r="N6" s="2">
        <v>0</v>
      </c>
      <c r="O6" s="2">
        <v>7</v>
      </c>
      <c r="P6" s="2">
        <v>53</v>
      </c>
    </row>
    <row r="7" spans="1:19" s="2" customFormat="1" ht="12.75" customHeight="1" x14ac:dyDescent="0.2">
      <c r="A7" s="2" t="s">
        <v>30</v>
      </c>
      <c r="B7" s="2" t="s">
        <v>17</v>
      </c>
      <c r="D7" s="1" t="s">
        <v>35</v>
      </c>
      <c r="E7" s="2" t="s">
        <v>36</v>
      </c>
      <c r="F7" s="3" t="s">
        <v>37</v>
      </c>
      <c r="G7" s="3"/>
      <c r="H7" s="2">
        <v>0</v>
      </c>
      <c r="I7" s="2">
        <v>4</v>
      </c>
      <c r="J7" s="2">
        <v>0</v>
      </c>
      <c r="K7" s="2">
        <v>8</v>
      </c>
      <c r="L7" s="2">
        <v>0</v>
      </c>
      <c r="M7" s="2">
        <v>4</v>
      </c>
      <c r="N7" s="2">
        <v>1</v>
      </c>
      <c r="O7" s="2">
        <v>13</v>
      </c>
      <c r="P7" s="2">
        <v>30</v>
      </c>
    </row>
    <row r="8" spans="1:19" s="2" customFormat="1" ht="12.75" customHeight="1" x14ac:dyDescent="0.2">
      <c r="A8" s="2" t="s">
        <v>30</v>
      </c>
      <c r="B8" s="2" t="s">
        <v>17</v>
      </c>
      <c r="D8" s="1" t="s">
        <v>38</v>
      </c>
      <c r="E8" s="2" t="s">
        <v>18</v>
      </c>
      <c r="F8" s="3" t="s">
        <v>39</v>
      </c>
      <c r="G8" s="3"/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9" s="2" customFormat="1" ht="12.75" customHeight="1" x14ac:dyDescent="0.2">
      <c r="A9" s="2" t="s">
        <v>30</v>
      </c>
      <c r="B9" s="2" t="s">
        <v>17</v>
      </c>
      <c r="D9" s="1" t="s">
        <v>40</v>
      </c>
      <c r="E9" s="2" t="s">
        <v>18</v>
      </c>
      <c r="F9" s="3" t="s">
        <v>41</v>
      </c>
      <c r="G9" s="3"/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9" s="2" customFormat="1" ht="12.75" customHeight="1" x14ac:dyDescent="0.2">
      <c r="A10" s="2" t="s">
        <v>30</v>
      </c>
      <c r="B10" s="2" t="s">
        <v>17</v>
      </c>
      <c r="C10" s="2" t="s">
        <v>16</v>
      </c>
      <c r="D10" s="1" t="s">
        <v>42</v>
      </c>
      <c r="E10" s="2" t="s">
        <v>18</v>
      </c>
      <c r="F10" s="3" t="s">
        <v>43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9" s="2" customFormat="1" ht="12.75" customHeight="1" x14ac:dyDescent="0.2">
      <c r="A11" s="2" t="s">
        <v>30</v>
      </c>
      <c r="B11" s="2" t="s">
        <v>17</v>
      </c>
      <c r="C11" s="2" t="s">
        <v>16</v>
      </c>
      <c r="D11" s="1" t="s">
        <v>38</v>
      </c>
      <c r="E11" s="2" t="s">
        <v>18</v>
      </c>
      <c r="F11" s="3" t="s">
        <v>44</v>
      </c>
      <c r="G11" s="3"/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9" s="2" customFormat="1" ht="12.75" customHeight="1" x14ac:dyDescent="0.2">
      <c r="A12" s="2" t="s">
        <v>30</v>
      </c>
      <c r="B12" s="2" t="s">
        <v>17</v>
      </c>
      <c r="C12" s="2" t="s">
        <v>45</v>
      </c>
      <c r="D12" s="1" t="s">
        <v>46</v>
      </c>
      <c r="E12" s="2" t="s">
        <v>18</v>
      </c>
      <c r="F12" s="3" t="s">
        <v>47</v>
      </c>
      <c r="G12" s="3" t="s">
        <v>16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9" s="2" customFormat="1" ht="12.75" customHeight="1" x14ac:dyDescent="0.2">
      <c r="A13" s="2" t="s">
        <v>30</v>
      </c>
      <c r="B13" s="2" t="s">
        <v>17</v>
      </c>
      <c r="C13" s="2" t="s">
        <v>45</v>
      </c>
      <c r="D13" s="1" t="s">
        <v>48</v>
      </c>
      <c r="E13" s="2" t="s">
        <v>18</v>
      </c>
      <c r="F13" s="3" t="s">
        <v>49</v>
      </c>
      <c r="G13" s="3"/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9" s="2" customFormat="1" ht="12.75" customHeight="1" x14ac:dyDescent="0.2">
      <c r="A14" s="2" t="s">
        <v>30</v>
      </c>
      <c r="B14" s="2" t="s">
        <v>17</v>
      </c>
      <c r="C14" s="2" t="s">
        <v>45</v>
      </c>
      <c r="D14" s="1" t="s">
        <v>50</v>
      </c>
      <c r="E14" s="2" t="s">
        <v>18</v>
      </c>
      <c r="F14" s="3" t="s">
        <v>51</v>
      </c>
      <c r="G14" s="3"/>
      <c r="H14" s="2">
        <v>1</v>
      </c>
      <c r="I14" s="2">
        <v>16</v>
      </c>
      <c r="J14" s="2">
        <v>0</v>
      </c>
      <c r="K14" s="2">
        <v>5</v>
      </c>
      <c r="L14" s="2">
        <v>5</v>
      </c>
      <c r="M14" s="2">
        <v>31</v>
      </c>
      <c r="N14" s="2">
        <v>0</v>
      </c>
      <c r="O14" s="2">
        <v>29</v>
      </c>
      <c r="P14" s="2">
        <v>87</v>
      </c>
    </row>
    <row r="15" spans="1:19" s="2" customFormat="1" ht="12.75" customHeight="1" x14ac:dyDescent="0.2">
      <c r="A15" s="2" t="s">
        <v>30</v>
      </c>
      <c r="B15" s="2" t="s">
        <v>17</v>
      </c>
      <c r="C15" s="2" t="s">
        <v>45</v>
      </c>
      <c r="D15" s="1" t="s">
        <v>52</v>
      </c>
      <c r="E15" s="2" t="s">
        <v>18</v>
      </c>
      <c r="F15" s="3" t="s">
        <v>53</v>
      </c>
      <c r="G15" s="3"/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3</v>
      </c>
      <c r="N15" s="2">
        <v>0</v>
      </c>
      <c r="O15" s="2">
        <v>0</v>
      </c>
      <c r="P15" s="2">
        <v>4</v>
      </c>
    </row>
    <row r="16" spans="1:19" s="2" customFormat="1" ht="12.75" customHeight="1" x14ac:dyDescent="0.2">
      <c r="A16" s="2" t="s">
        <v>30</v>
      </c>
      <c r="B16" s="2" t="s">
        <v>17</v>
      </c>
      <c r="C16" s="2" t="s">
        <v>45</v>
      </c>
      <c r="D16" s="1" t="s">
        <v>54</v>
      </c>
      <c r="E16" s="2" t="s">
        <v>18</v>
      </c>
      <c r="F16" s="3" t="s">
        <v>55</v>
      </c>
      <c r="G16" s="3"/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1</v>
      </c>
      <c r="N16" s="2">
        <v>0</v>
      </c>
      <c r="O16" s="2">
        <v>0</v>
      </c>
      <c r="P16" s="2">
        <v>1</v>
      </c>
    </row>
    <row r="17" spans="1:19" s="2" customFormat="1" ht="12.75" customHeight="1" x14ac:dyDescent="0.2">
      <c r="A17" s="2" t="s">
        <v>30</v>
      </c>
      <c r="B17" s="2" t="s">
        <v>17</v>
      </c>
      <c r="C17" s="2" t="s">
        <v>45</v>
      </c>
      <c r="D17" s="1" t="s">
        <v>56</v>
      </c>
      <c r="E17" s="2" t="s">
        <v>18</v>
      </c>
      <c r="F17" s="3" t="s">
        <v>55</v>
      </c>
      <c r="G17" s="3"/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</row>
    <row r="18" spans="1:19" s="2" customFormat="1" ht="12.75" customHeight="1" x14ac:dyDescent="0.2">
      <c r="A18" s="2" t="s">
        <v>30</v>
      </c>
      <c r="B18" s="2" t="s">
        <v>17</v>
      </c>
      <c r="C18" s="2" t="s">
        <v>45</v>
      </c>
      <c r="D18" s="1" t="s">
        <v>57</v>
      </c>
      <c r="E18" s="2" t="s">
        <v>18</v>
      </c>
      <c r="F18" s="3" t="s">
        <v>58</v>
      </c>
      <c r="G18" s="3"/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9" s="2" customFormat="1" ht="12.75" customHeight="1" x14ac:dyDescent="0.2">
      <c r="A19" s="2" t="s">
        <v>30</v>
      </c>
      <c r="B19" s="2" t="s">
        <v>17</v>
      </c>
      <c r="C19" s="2" t="s">
        <v>45</v>
      </c>
      <c r="D19" s="1" t="s">
        <v>59</v>
      </c>
      <c r="E19" s="2" t="s">
        <v>18</v>
      </c>
      <c r="F19" s="3" t="s">
        <v>60</v>
      </c>
      <c r="G19" s="3"/>
      <c r="H19" s="2">
        <v>0</v>
      </c>
      <c r="I19" s="2">
        <v>0</v>
      </c>
      <c r="J19" s="2">
        <v>0</v>
      </c>
      <c r="K19" s="2">
        <v>0</v>
      </c>
      <c r="L19" s="2">
        <v>1</v>
      </c>
      <c r="M19" s="2">
        <v>1</v>
      </c>
      <c r="N19" s="2">
        <v>0</v>
      </c>
      <c r="O19" s="2">
        <v>0</v>
      </c>
      <c r="P19" s="2">
        <v>2</v>
      </c>
    </row>
    <row r="20" spans="1:19" s="2" customFormat="1" ht="12.75" customHeight="1" x14ac:dyDescent="0.2">
      <c r="A20" s="2" t="s">
        <v>30</v>
      </c>
      <c r="B20" s="2" t="s">
        <v>17</v>
      </c>
      <c r="C20" s="2" t="s">
        <v>45</v>
      </c>
      <c r="D20" s="1" t="s">
        <v>61</v>
      </c>
      <c r="E20" s="2" t="s">
        <v>18</v>
      </c>
      <c r="F20" s="3" t="s">
        <v>62</v>
      </c>
      <c r="G20" s="3"/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9" s="2" customFormat="1" ht="12.75" customHeight="1" x14ac:dyDescent="0.2">
      <c r="A21" s="2" t="s">
        <v>30</v>
      </c>
      <c r="B21" s="2" t="s">
        <v>17</v>
      </c>
      <c r="C21" s="2" t="s">
        <v>45</v>
      </c>
      <c r="D21" s="1" t="s">
        <v>63</v>
      </c>
      <c r="E21" s="2" t="s">
        <v>18</v>
      </c>
      <c r="F21" s="3" t="s">
        <v>64</v>
      </c>
      <c r="G21" s="3"/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9" s="2" customFormat="1" ht="12.75" customHeight="1" x14ac:dyDescent="0.2">
      <c r="A22" s="2" t="s">
        <v>30</v>
      </c>
      <c r="B22" s="2" t="s">
        <v>17</v>
      </c>
      <c r="C22" s="2" t="s">
        <v>45</v>
      </c>
      <c r="D22" s="1" t="s">
        <v>65</v>
      </c>
      <c r="E22" s="2" t="s">
        <v>18</v>
      </c>
      <c r="F22" s="3" t="s">
        <v>66</v>
      </c>
      <c r="G22" s="3" t="s">
        <v>67</v>
      </c>
      <c r="H22" s="2">
        <v>1</v>
      </c>
      <c r="I22" s="2">
        <v>17</v>
      </c>
      <c r="J22" s="2">
        <v>0</v>
      </c>
      <c r="K22" s="2">
        <v>6</v>
      </c>
      <c r="L22" s="2">
        <v>6</v>
      </c>
      <c r="M22" s="2">
        <v>37</v>
      </c>
      <c r="N22" s="2">
        <v>0</v>
      </c>
      <c r="O22" s="2">
        <v>29</v>
      </c>
      <c r="P22" s="2">
        <v>97</v>
      </c>
    </row>
    <row r="23" spans="1:19" s="2" customFormat="1" ht="12.75" customHeight="1" x14ac:dyDescent="0.2">
      <c r="A23" s="2" t="s">
        <v>30</v>
      </c>
      <c r="B23" s="2" t="s">
        <v>17</v>
      </c>
      <c r="D23" s="1" t="s">
        <v>68</v>
      </c>
      <c r="E23" s="2" t="s">
        <v>69</v>
      </c>
      <c r="F23" s="3" t="s">
        <v>70</v>
      </c>
      <c r="G23" s="3" t="s">
        <v>71</v>
      </c>
      <c r="H23" s="2">
        <v>0</v>
      </c>
      <c r="I23" s="2">
        <v>0</v>
      </c>
      <c r="J23" s="2">
        <v>0</v>
      </c>
      <c r="K23" s="2">
        <v>1</v>
      </c>
      <c r="L23" s="2">
        <v>0</v>
      </c>
      <c r="M23" s="2">
        <v>1</v>
      </c>
      <c r="N23" s="2">
        <v>0</v>
      </c>
      <c r="O23" s="2">
        <v>0</v>
      </c>
      <c r="P23" s="2">
        <v>2</v>
      </c>
    </row>
    <row r="24" spans="1:19" s="2" customFormat="1" ht="12.75" customHeight="1" x14ac:dyDescent="0.2">
      <c r="A24" s="2" t="s">
        <v>30</v>
      </c>
      <c r="B24" s="2" t="s">
        <v>17</v>
      </c>
      <c r="D24" s="1" t="s">
        <v>72</v>
      </c>
      <c r="E24" s="2" t="s">
        <v>69</v>
      </c>
      <c r="F24" s="3" t="s">
        <v>73</v>
      </c>
      <c r="G24" s="3" t="s">
        <v>74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9" s="2" customFormat="1" ht="12.75" customHeight="1" x14ac:dyDescent="0.2">
      <c r="A25" s="2" t="s">
        <v>30</v>
      </c>
      <c r="B25" s="2" t="s">
        <v>17</v>
      </c>
      <c r="D25" s="1" t="s">
        <v>75</v>
      </c>
      <c r="E25" s="2" t="s">
        <v>69</v>
      </c>
      <c r="F25" s="3" t="s">
        <v>76</v>
      </c>
      <c r="G25" s="3"/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9" s="2" customFormat="1" ht="12.75" customHeight="1" x14ac:dyDescent="0.2">
      <c r="A26" s="2" t="s">
        <v>30</v>
      </c>
      <c r="B26" s="2" t="s">
        <v>17</v>
      </c>
      <c r="D26" s="1" t="s">
        <v>77</v>
      </c>
      <c r="F26" s="3"/>
      <c r="G26" s="3"/>
      <c r="H26" s="2">
        <v>0</v>
      </c>
      <c r="I26" s="2">
        <v>1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1</v>
      </c>
    </row>
    <row r="27" spans="1:19" x14ac:dyDescent="0.2">
      <c r="A27" s="2" t="s">
        <v>78</v>
      </c>
      <c r="H27">
        <f>SUM(H2:H26)</f>
        <v>2</v>
      </c>
      <c r="I27">
        <f t="shared" ref="I27:S27" si="0">SUM(I2:I26)</f>
        <v>49</v>
      </c>
      <c r="J27">
        <f t="shared" si="0"/>
        <v>0</v>
      </c>
      <c r="K27">
        <f t="shared" si="0"/>
        <v>29</v>
      </c>
      <c r="L27">
        <f t="shared" si="0"/>
        <v>13</v>
      </c>
      <c r="M27">
        <f t="shared" si="0"/>
        <v>122</v>
      </c>
      <c r="N27">
        <f t="shared" si="0"/>
        <v>1</v>
      </c>
      <c r="O27">
        <f t="shared" si="0"/>
        <v>78</v>
      </c>
      <c r="P27">
        <f t="shared" si="0"/>
        <v>295</v>
      </c>
      <c r="Q27">
        <f t="shared" si="0"/>
        <v>0</v>
      </c>
      <c r="R27">
        <f t="shared" si="0"/>
        <v>0</v>
      </c>
      <c r="S27">
        <f t="shared" si="0"/>
        <v>250</v>
      </c>
    </row>
    <row r="29" spans="1:19" ht="15" customHeight="1" x14ac:dyDescent="0.2"/>
    <row r="30" spans="1:19" ht="17.25" customHeight="1" x14ac:dyDescent="0.2"/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2021-05-12T16:30:59Z</dcterms:modified>
</cp:coreProperties>
</file>