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25" yWindow="63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Q26" i="1"/>
  <c r="R26" i="1"/>
  <c r="S26" i="1"/>
  <c r="H26" i="1"/>
  <c r="P25" i="1" l="1"/>
  <c r="P24" i="1"/>
  <c r="P23" i="1"/>
  <c r="P16" i="1"/>
  <c r="P15" i="1"/>
  <c r="P14" i="1"/>
  <c r="P13" i="1"/>
  <c r="P12" i="1"/>
  <c r="P11" i="1"/>
  <c r="P9" i="1"/>
  <c r="P8" i="1"/>
  <c r="P7" i="1"/>
  <c r="P6" i="1"/>
  <c r="P5" i="1"/>
  <c r="P4" i="1"/>
  <c r="P3" i="1"/>
  <c r="P2" i="1"/>
  <c r="P26" i="1" l="1"/>
</calcChain>
</file>

<file path=xl/sharedStrings.xml><?xml version="1.0" encoding="utf-8"?>
<sst xmlns="http://schemas.openxmlformats.org/spreadsheetml/2006/main" count="162" uniqueCount="78">
  <si>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</si>
  <si>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</si>
  <si>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</si>
  <si>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</si>
  <si>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</si>
  <si>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</si>
  <si>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</si>
  <si>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</si>
  <si>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</si>
  <si>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</si>
  <si>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</si>
  <si>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</si>
  <si>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</si>
  <si>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</si>
  <si>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</si>
  <si>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</si>
  <si>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158th Regiment</t>
  </si>
  <si>
    <t>Infantry</t>
  </si>
  <si>
    <t>Deep Gully</t>
  </si>
  <si>
    <t>NC</t>
  </si>
  <si>
    <t>03/30/1863</t>
  </si>
  <si>
    <t>Blount's Creek</t>
  </si>
  <si>
    <t>04/09/1863</t>
  </si>
  <si>
    <t>Core Creek (Railroad Crossing of)</t>
  </si>
  <si>
    <t>04/17/1863</t>
  </si>
  <si>
    <t>04/18/1863</t>
  </si>
  <si>
    <t>Sandy Ridge</t>
  </si>
  <si>
    <t>04/20/1863</t>
  </si>
  <si>
    <t>Free Bridge</t>
  </si>
  <si>
    <t>07/06/1863</t>
  </si>
  <si>
    <t>Big Swift Creek</t>
  </si>
  <si>
    <t>12/24/1863</t>
  </si>
  <si>
    <t>Bear Inlet</t>
  </si>
  <si>
    <t>07/18/1863</t>
  </si>
  <si>
    <t>Onslow County</t>
  </si>
  <si>
    <t>01/28/1864</t>
  </si>
  <si>
    <t>New Berne</t>
  </si>
  <si>
    <t>02/01/1864</t>
  </si>
  <si>
    <t>02/04/1864</t>
  </si>
  <si>
    <t>Newport Barracks</t>
  </si>
  <si>
    <t>Bogue Inlet</t>
  </si>
  <si>
    <t>03/26/1864</t>
  </si>
  <si>
    <t>Young's Cross Roads</t>
  </si>
  <si>
    <t>04/14/1864</t>
  </si>
  <si>
    <t>Evans' Mills</t>
  </si>
  <si>
    <t>05/05/1864</t>
  </si>
  <si>
    <t xml:space="preserve">Onslow  </t>
  </si>
  <si>
    <t>06/20/1864</t>
  </si>
  <si>
    <t>Petersburg (Before)</t>
  </si>
  <si>
    <t>VA</t>
  </si>
  <si>
    <t>08/1864</t>
  </si>
  <si>
    <t>04/02/1865</t>
  </si>
  <si>
    <t>Chaffin's Farm</t>
  </si>
  <si>
    <t>09/29/1864</t>
  </si>
  <si>
    <t>10/01/1864</t>
  </si>
  <si>
    <t>Appomattox Campaign</t>
  </si>
  <si>
    <t>Petersburg (Fall of)</t>
  </si>
  <si>
    <t>Rice's Station</t>
  </si>
  <si>
    <t>Burke's Station</t>
  </si>
  <si>
    <t>Appomattox Court House</t>
  </si>
  <si>
    <t>Totals for Appomattox Campaign</t>
  </si>
  <si>
    <t>04/02/1864</t>
  </si>
  <si>
    <t>04/09/1864</t>
  </si>
  <si>
    <t>04/06/1864</t>
  </si>
  <si>
    <t>04/07/1864</t>
  </si>
  <si>
    <t>03/28/1864</t>
  </si>
  <si>
    <t>Losses at minor affairs</t>
  </si>
  <si>
    <t xml:space="preserve">On detached service with 52nd N.Y. Vols. </t>
  </si>
  <si>
    <t>10/29/1864</t>
  </si>
  <si>
    <t>Company</t>
  </si>
  <si>
    <t>Off. D. Disease</t>
  </si>
  <si>
    <t>Enl. D. Disease</t>
  </si>
  <si>
    <t>3/28/1865</t>
  </si>
  <si>
    <t>4/9/1865</t>
  </si>
  <si>
    <t>*</t>
  </si>
  <si>
    <t>Total for actions between 3/28/1865 and 4/2/1865</t>
  </si>
  <si>
    <t>4/2/1865</t>
  </si>
  <si>
    <t>TOTALS - 158th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</si>
</sst>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3.855468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42578125" customWidth="1"/>
    <col min="19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69</v>
      </c>
      <c r="R1" s="2" t="s">
        <v>70</v>
      </c>
      <c r="S1" s="2" t="s">
        <v>71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0</v>
      </c>
      <c r="P2" s="2">
        <f t="shared" ref="P2:P9" si="0">SUM(H2:O2)</f>
        <v>1</v>
      </c>
      <c r="S2" s="2">
        <v>83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G4" s="2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19</v>
      </c>
      <c r="F5" s="3" t="s">
        <v>27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19</v>
      </c>
      <c r="F6" s="3" t="s">
        <v>29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30</v>
      </c>
      <c r="E7" s="2" t="s">
        <v>19</v>
      </c>
      <c r="F7" s="3" t="s">
        <v>33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32</v>
      </c>
      <c r="E8" s="2" t="s">
        <v>19</v>
      </c>
      <c r="F8" s="3" t="s">
        <v>31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34</v>
      </c>
      <c r="E9" s="2" t="s">
        <v>19</v>
      </c>
      <c r="F9" s="3" t="s">
        <v>35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36</v>
      </c>
      <c r="D10" s="1" t="s">
        <v>39</v>
      </c>
      <c r="E10" s="2" t="s">
        <v>19</v>
      </c>
      <c r="F10" s="3" t="s">
        <v>37</v>
      </c>
      <c r="G10" s="3" t="s">
        <v>38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1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40</v>
      </c>
      <c r="E11" s="2" t="s">
        <v>19</v>
      </c>
      <c r="F11" s="3" t="s">
        <v>41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ref="P11:P16" si="1">SUM(H11:O11)</f>
        <v>0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42</v>
      </c>
      <c r="E12" s="2" t="s">
        <v>19</v>
      </c>
      <c r="F12" s="3" t="s">
        <v>43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1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44</v>
      </c>
      <c r="E13" s="2" t="s">
        <v>19</v>
      </c>
      <c r="F13" s="3" t="s">
        <v>45</v>
      </c>
      <c r="G13" s="3"/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5</v>
      </c>
      <c r="P13" s="2">
        <f t="shared" si="1"/>
        <v>6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46</v>
      </c>
      <c r="E14" s="2" t="s">
        <v>19</v>
      </c>
      <c r="F14" s="3" t="s">
        <v>47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1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48</v>
      </c>
      <c r="E15" s="2" t="s">
        <v>49</v>
      </c>
      <c r="F15" s="3" t="s">
        <v>50</v>
      </c>
      <c r="G15" s="3" t="s">
        <v>51</v>
      </c>
      <c r="H15" s="2">
        <v>0</v>
      </c>
      <c r="I15" s="2">
        <v>4</v>
      </c>
      <c r="J15" s="2">
        <v>0</v>
      </c>
      <c r="K15" s="2">
        <v>1</v>
      </c>
      <c r="L15" s="2">
        <v>0</v>
      </c>
      <c r="M15" s="2">
        <v>5</v>
      </c>
      <c r="N15" s="2">
        <v>0</v>
      </c>
      <c r="O15" s="2">
        <v>2</v>
      </c>
      <c r="P15" s="2">
        <f t="shared" si="1"/>
        <v>12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52</v>
      </c>
      <c r="E16" s="2" t="s">
        <v>49</v>
      </c>
      <c r="F16" s="3" t="s">
        <v>53</v>
      </c>
      <c r="G16" s="3" t="s">
        <v>54</v>
      </c>
      <c r="H16" s="2">
        <v>0</v>
      </c>
      <c r="I16" s="2">
        <v>14</v>
      </c>
      <c r="J16" s="2">
        <v>0</v>
      </c>
      <c r="K16" s="2">
        <v>8</v>
      </c>
      <c r="L16" s="2">
        <v>3</v>
      </c>
      <c r="M16" s="2">
        <v>43</v>
      </c>
      <c r="N16" s="2">
        <v>0</v>
      </c>
      <c r="O16" s="2">
        <v>10</v>
      </c>
      <c r="P16" s="2">
        <f t="shared" si="1"/>
        <v>78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55</v>
      </c>
      <c r="D17" s="1" t="s">
        <v>55</v>
      </c>
      <c r="E17" s="2" t="s">
        <v>49</v>
      </c>
      <c r="F17" s="3" t="s">
        <v>72</v>
      </c>
      <c r="G17" s="3" t="s">
        <v>73</v>
      </c>
      <c r="H17" s="2">
        <v>0</v>
      </c>
      <c r="I17" s="2">
        <v>1</v>
      </c>
      <c r="J17" s="2">
        <v>0</v>
      </c>
      <c r="K17" s="2">
        <v>2</v>
      </c>
      <c r="L17" s="2" t="s">
        <v>74</v>
      </c>
      <c r="M17" s="2" t="s">
        <v>74</v>
      </c>
      <c r="N17" s="2" t="s">
        <v>74</v>
      </c>
      <c r="O17" s="2" t="s">
        <v>74</v>
      </c>
      <c r="P17" s="2" t="s">
        <v>74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55</v>
      </c>
      <c r="D18" s="1" t="s">
        <v>56</v>
      </c>
      <c r="E18" s="2" t="s">
        <v>49</v>
      </c>
      <c r="F18" s="3" t="s">
        <v>61</v>
      </c>
      <c r="G18" s="3"/>
      <c r="H18" s="2">
        <v>1</v>
      </c>
      <c r="I18" s="2">
        <v>8</v>
      </c>
      <c r="J18" s="2">
        <v>0</v>
      </c>
      <c r="K18" s="2">
        <v>7</v>
      </c>
      <c r="L18" s="2" t="s">
        <v>74</v>
      </c>
      <c r="M18" s="2" t="s">
        <v>74</v>
      </c>
      <c r="N18" s="2" t="s">
        <v>74</v>
      </c>
      <c r="O18" s="2" t="s">
        <v>74</v>
      </c>
      <c r="P18" s="2" t="s">
        <v>74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55</v>
      </c>
      <c r="D19" s="1" t="s">
        <v>75</v>
      </c>
      <c r="E19" s="2" t="s">
        <v>49</v>
      </c>
      <c r="F19" s="3" t="s">
        <v>72</v>
      </c>
      <c r="G19" s="3" t="s">
        <v>76</v>
      </c>
      <c r="H19" s="2">
        <v>1</v>
      </c>
      <c r="I19" s="2">
        <v>9</v>
      </c>
      <c r="J19" s="2">
        <v>0</v>
      </c>
      <c r="K19" s="2">
        <v>9</v>
      </c>
      <c r="L19" s="2">
        <v>2</v>
      </c>
      <c r="M19" s="2">
        <v>25</v>
      </c>
      <c r="N19" s="2">
        <v>0</v>
      </c>
      <c r="O19" s="2">
        <v>0</v>
      </c>
      <c r="P19" s="2">
        <v>46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55</v>
      </c>
      <c r="D20" s="1" t="s">
        <v>57</v>
      </c>
      <c r="E20" s="2" t="s">
        <v>49</v>
      </c>
      <c r="F20" s="3" t="s">
        <v>63</v>
      </c>
      <c r="G20" s="3"/>
      <c r="H20" s="2">
        <v>0</v>
      </c>
      <c r="I20" s="2">
        <v>1</v>
      </c>
      <c r="J20" s="2">
        <v>0</v>
      </c>
      <c r="K20" s="2">
        <v>1</v>
      </c>
      <c r="L20" s="2">
        <v>0</v>
      </c>
      <c r="M20" s="2">
        <v>6</v>
      </c>
      <c r="N20" s="2">
        <v>0</v>
      </c>
      <c r="O20" s="2">
        <v>0</v>
      </c>
      <c r="P20" s="2">
        <v>8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55</v>
      </c>
      <c r="D21" s="1" t="s">
        <v>58</v>
      </c>
      <c r="E21" s="2" t="s">
        <v>49</v>
      </c>
      <c r="F21" s="3" t="s">
        <v>64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55</v>
      </c>
      <c r="D22" s="1" t="s">
        <v>59</v>
      </c>
      <c r="E22" s="2" t="s">
        <v>49</v>
      </c>
      <c r="F22" s="3" t="s">
        <v>62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1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55</v>
      </c>
      <c r="D23" s="1" t="s">
        <v>60</v>
      </c>
      <c r="E23" s="2" t="s">
        <v>49</v>
      </c>
      <c r="F23" s="3" t="s">
        <v>65</v>
      </c>
      <c r="G23" s="3" t="s">
        <v>62</v>
      </c>
      <c r="H23" s="2">
        <v>1</v>
      </c>
      <c r="I23" s="2">
        <v>10</v>
      </c>
      <c r="J23" s="2">
        <v>0</v>
      </c>
      <c r="K23" s="2">
        <v>10</v>
      </c>
      <c r="L23" s="2">
        <v>2</v>
      </c>
      <c r="M23" s="2">
        <v>32</v>
      </c>
      <c r="N23" s="2">
        <v>0</v>
      </c>
      <c r="O23" s="2">
        <v>0</v>
      </c>
      <c r="P23" s="2">
        <f>SUM(H23:O23)</f>
        <v>55</v>
      </c>
    </row>
    <row r="24" spans="1:19" s="2" customFormat="1" ht="12.75" customHeight="1" x14ac:dyDescent="0.2">
      <c r="A24" s="2" t="s">
        <v>16</v>
      </c>
      <c r="B24" s="2" t="s">
        <v>17</v>
      </c>
      <c r="D24" s="1" t="s">
        <v>66</v>
      </c>
      <c r="F24" s="3"/>
      <c r="G24" s="3"/>
      <c r="H24" s="2">
        <v>0</v>
      </c>
      <c r="I24" s="2">
        <v>0</v>
      </c>
      <c r="J24" s="2">
        <v>0</v>
      </c>
      <c r="K24" s="2">
        <v>1</v>
      </c>
      <c r="L24" s="2">
        <v>0</v>
      </c>
      <c r="M24" s="2">
        <v>3</v>
      </c>
      <c r="N24" s="2">
        <v>0</v>
      </c>
      <c r="O24" s="2">
        <v>0</v>
      </c>
      <c r="P24" s="2">
        <f>SUM(H24:O24)</f>
        <v>4</v>
      </c>
    </row>
    <row r="25" spans="1:19" s="2" customFormat="1" ht="12.75" customHeight="1" x14ac:dyDescent="0.2">
      <c r="A25" s="2" t="s">
        <v>16</v>
      </c>
      <c r="B25" s="2" t="s">
        <v>17</v>
      </c>
      <c r="D25" s="1" t="s">
        <v>67</v>
      </c>
      <c r="F25" s="3" t="s">
        <v>68</v>
      </c>
      <c r="G25" s="3"/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>SUM(H25:O25)</f>
        <v>1</v>
      </c>
    </row>
    <row r="26" spans="1:19" x14ac:dyDescent="0.2">
      <c r="A26" s="2" t="s">
        <v>77</v>
      </c>
      <c r="H26">
        <f>SUM(H2:H25)</f>
        <v>4</v>
      </c>
      <c r="I26">
        <f t="shared" ref="I26:S26" si="2">SUM(I2:I25)</f>
        <v>48</v>
      </c>
      <c r="J26">
        <f t="shared" si="2"/>
        <v>0</v>
      </c>
      <c r="K26">
        <f t="shared" si="2"/>
        <v>39</v>
      </c>
      <c r="L26">
        <f t="shared" si="2"/>
        <v>7</v>
      </c>
      <c r="M26">
        <f t="shared" si="2"/>
        <v>116</v>
      </c>
      <c r="N26">
        <f t="shared" si="2"/>
        <v>0</v>
      </c>
      <c r="O26">
        <f t="shared" si="2"/>
        <v>18</v>
      </c>
      <c r="P26">
        <f t="shared" si="2"/>
        <v>213</v>
      </c>
      <c r="Q26">
        <f t="shared" si="2"/>
        <v>0</v>
      </c>
      <c r="R26">
        <f t="shared" si="2"/>
        <v>0</v>
      </c>
      <c r="S26">
        <f t="shared" si="2"/>
        <v>83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2021-05-12T16:17:38Z</dcterms:modified>
</cp:coreProperties>
</file>