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2760" yWindow="32760" windowWidth="12120" windowHeight="9120" tabRatio="601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I21" i="1" l="1"/>
  <c r="J21" i="1"/>
  <c r="K21" i="1"/>
  <c r="L21" i="1"/>
  <c r="M21" i="1"/>
  <c r="N21" i="1"/>
  <c r="O21" i="1"/>
  <c r="Q21" i="1"/>
  <c r="R21" i="1"/>
  <c r="S21" i="1"/>
  <c r="H21" i="1"/>
  <c r="P20" i="1" l="1"/>
  <c r="P19" i="1"/>
  <c r="P18" i="1"/>
  <c r="P17" i="1"/>
  <c r="P16" i="1"/>
  <c r="P15" i="1"/>
  <c r="P14" i="1"/>
  <c r="P13" i="1"/>
  <c r="P12" i="1"/>
  <c r="P11" i="1"/>
  <c r="P10" i="1"/>
  <c r="P9" i="1"/>
  <c r="P8" i="1"/>
  <c r="P5" i="1"/>
  <c r="P4" i="1"/>
  <c r="P3" i="1"/>
  <c r="P2" i="1"/>
  <c r="P21" i="1" l="1"/>
</calcChain>
</file>

<file path=xl/sharedStrings.xml><?xml version="1.0" encoding="utf-8"?>
<sst xmlns="http://schemas.openxmlformats.org/spreadsheetml/2006/main" count="125" uniqueCount="73">
  <si>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</si>
  <si>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</si>
  <si>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</si>
  <si>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</si>
  <si>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</si>
  <si>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</si>
  <si>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</si>
  <si>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</si>
  <si>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</si>
  <si>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</si>
  <si>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</si>
  <si>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</si>
  <si>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</si>
  <si>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</si>
  <si>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</si>
  <si>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</si>
  <si>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157th Regiment</t>
  </si>
  <si>
    <t>Infantry</t>
  </si>
  <si>
    <t>Chancellorsville</t>
  </si>
  <si>
    <t>VA</t>
  </si>
  <si>
    <t>05/01/1863</t>
  </si>
  <si>
    <t>05/03/1863</t>
  </si>
  <si>
    <t>Gettysburg</t>
  </si>
  <si>
    <t>PA</t>
  </si>
  <si>
    <t>07/01/1863</t>
  </si>
  <si>
    <t>07/03/1863</t>
  </si>
  <si>
    <t>Boonsboro</t>
  </si>
  <si>
    <t>MD</t>
  </si>
  <si>
    <t>07/08/1863</t>
  </si>
  <si>
    <t>Hagerstown</t>
  </si>
  <si>
    <t>07/12/1863</t>
  </si>
  <si>
    <t>07/13/1863</t>
  </si>
  <si>
    <t>Siege of Battery Wagner</t>
  </si>
  <si>
    <t>Fort Sumter (Bombardment of)</t>
  </si>
  <si>
    <t>SC</t>
  </si>
  <si>
    <t>08/20/1863</t>
  </si>
  <si>
    <t>08/23/1863</t>
  </si>
  <si>
    <t>Operations in Charleston Harbor</t>
  </si>
  <si>
    <t>10/27/1863</t>
  </si>
  <si>
    <t>11/09/1863</t>
  </si>
  <si>
    <t>Sea Brook and John's Islands</t>
  </si>
  <si>
    <t>02/09/1864</t>
  </si>
  <si>
    <t>02/11/1864</t>
  </si>
  <si>
    <t>Camp Finnegan</t>
  </si>
  <si>
    <t>FL</t>
  </si>
  <si>
    <t>06/02/1864</t>
  </si>
  <si>
    <t>John's Island</t>
  </si>
  <si>
    <t>07/04/1864</t>
  </si>
  <si>
    <t>07/09/1864</t>
  </si>
  <si>
    <t>Honey Hill</t>
  </si>
  <si>
    <t>11/20/1864</t>
  </si>
  <si>
    <t>Boyd's Point</t>
  </si>
  <si>
    <t>12/03/1864</t>
  </si>
  <si>
    <t>Coosawhatchie</t>
  </si>
  <si>
    <t>12/05/1864</t>
  </si>
  <si>
    <t>Deveaux Neck</t>
  </si>
  <si>
    <t>12/06/1864</t>
  </si>
  <si>
    <t>12/07/1864</t>
  </si>
  <si>
    <t>Tillifinny Station</t>
  </si>
  <si>
    <t>12/09/1864</t>
  </si>
  <si>
    <t>Manningsville</t>
  </si>
  <si>
    <t>04/08/1865</t>
  </si>
  <si>
    <t>Dingle's Mills</t>
  </si>
  <si>
    <t>04/09/1865</t>
  </si>
  <si>
    <t>Singleton's Plantation (Near)</t>
  </si>
  <si>
    <t>04/12/1865</t>
  </si>
  <si>
    <t>Big Rafting Creek</t>
  </si>
  <si>
    <t>04/19/1865</t>
  </si>
  <si>
    <t>Statesburg</t>
  </si>
  <si>
    <t>Company</t>
  </si>
  <si>
    <t>Off. D. Disease</t>
  </si>
  <si>
    <t>Enl. D. Disease</t>
  </si>
  <si>
    <t>TOTALS - 157th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</si>
</sst>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pane ySplit="510" activePane="bottomLeft"/>
      <selection activeCell="S1" sqref="S1:S65536"/>
      <selection pane="bottomLeft"/>
    </sheetView>
  </sheetViews>
  <sheetFormatPr defaultColWidth="9.85546875" defaultRowHeight="12.75" x14ac:dyDescent="0.2"/>
  <cols>
    <col min="1" max="1" width="23.85546875" customWidth="1"/>
    <col min="2" max="2" width="22.85546875" customWidth="1"/>
    <col min="3" max="3" width="44.2851562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69</v>
      </c>
      <c r="R1" s="2" t="s">
        <v>70</v>
      </c>
      <c r="S1" s="2" t="s">
        <v>71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 t="s">
        <v>21</v>
      </c>
      <c r="H2" s="2">
        <v>1</v>
      </c>
      <c r="I2" s="2">
        <v>12</v>
      </c>
      <c r="J2" s="2">
        <v>0</v>
      </c>
      <c r="K2" s="2">
        <v>12</v>
      </c>
      <c r="L2" s="2">
        <v>3</v>
      </c>
      <c r="M2" s="2">
        <v>51</v>
      </c>
      <c r="N2" s="2">
        <v>1</v>
      </c>
      <c r="O2" s="2">
        <v>18</v>
      </c>
      <c r="P2" s="2">
        <f>SUM(H2:O2)</f>
        <v>98</v>
      </c>
      <c r="R2" s="2">
        <v>2</v>
      </c>
      <c r="S2" s="2">
        <v>104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22</v>
      </c>
      <c r="E3" s="2" t="s">
        <v>23</v>
      </c>
      <c r="F3" s="3" t="s">
        <v>24</v>
      </c>
      <c r="G3" s="3" t="s">
        <v>25</v>
      </c>
      <c r="H3" s="2">
        <v>4</v>
      </c>
      <c r="I3" s="2">
        <v>25</v>
      </c>
      <c r="J3" s="2">
        <v>2</v>
      </c>
      <c r="K3" s="2">
        <v>21</v>
      </c>
      <c r="L3" s="2">
        <v>6</v>
      </c>
      <c r="M3" s="2">
        <v>137</v>
      </c>
      <c r="N3" s="2">
        <v>6</v>
      </c>
      <c r="O3" s="2">
        <v>106</v>
      </c>
      <c r="P3" s="2">
        <f>SUM(H3:O3)</f>
        <v>307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26</v>
      </c>
      <c r="E4" s="2" t="s">
        <v>27</v>
      </c>
      <c r="F4" s="3" t="s">
        <v>28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>SUM(H4:O4)</f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29</v>
      </c>
      <c r="E5" s="2" t="s">
        <v>27</v>
      </c>
      <c r="F5" s="3" t="s">
        <v>30</v>
      </c>
      <c r="G5" s="3" t="s">
        <v>31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f>SUM(H5:O5)</f>
        <v>0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32</v>
      </c>
      <c r="D6" s="1" t="s">
        <v>33</v>
      </c>
      <c r="E6" s="2" t="s">
        <v>34</v>
      </c>
      <c r="F6" s="3" t="s">
        <v>35</v>
      </c>
      <c r="G6" s="3" t="s">
        <v>36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1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37</v>
      </c>
      <c r="D7" s="1" t="s">
        <v>33</v>
      </c>
      <c r="E7" s="2" t="s">
        <v>34</v>
      </c>
      <c r="F7" s="3" t="s">
        <v>38</v>
      </c>
      <c r="G7" s="3" t="s">
        <v>39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40</v>
      </c>
      <c r="E8" s="2" t="s">
        <v>34</v>
      </c>
      <c r="F8" s="3" t="s">
        <v>41</v>
      </c>
      <c r="G8" s="3" t="s">
        <v>42</v>
      </c>
      <c r="H8" s="2">
        <v>0</v>
      </c>
      <c r="I8" s="2">
        <v>1</v>
      </c>
      <c r="J8" s="2">
        <v>0</v>
      </c>
      <c r="K8" s="2">
        <v>0</v>
      </c>
      <c r="L8" s="2">
        <v>0</v>
      </c>
      <c r="M8" s="2">
        <v>7</v>
      </c>
      <c r="N8" s="2">
        <v>0</v>
      </c>
      <c r="O8" s="2">
        <v>0</v>
      </c>
      <c r="P8" s="2">
        <f t="shared" ref="P8:P20" si="0">SUM(H8:O8)</f>
        <v>8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43</v>
      </c>
      <c r="E9" s="2" t="s">
        <v>44</v>
      </c>
      <c r="F9" s="3" t="s">
        <v>45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2</v>
      </c>
      <c r="N9" s="2">
        <v>0</v>
      </c>
      <c r="O9" s="2">
        <v>0</v>
      </c>
      <c r="P9" s="2">
        <f t="shared" si="0"/>
        <v>2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46</v>
      </c>
      <c r="E10" s="2" t="s">
        <v>34</v>
      </c>
      <c r="F10" s="3" t="s">
        <v>47</v>
      </c>
      <c r="G10" s="3" t="s">
        <v>48</v>
      </c>
      <c r="H10" s="2">
        <v>0</v>
      </c>
      <c r="I10" s="2">
        <v>0</v>
      </c>
      <c r="J10" s="2">
        <v>0</v>
      </c>
      <c r="K10" s="2">
        <v>0</v>
      </c>
      <c r="L10" s="2">
        <v>1</v>
      </c>
      <c r="M10" s="2">
        <v>1</v>
      </c>
      <c r="N10" s="2">
        <v>0</v>
      </c>
      <c r="O10" s="2">
        <v>1</v>
      </c>
      <c r="P10" s="2">
        <f t="shared" si="0"/>
        <v>3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49</v>
      </c>
      <c r="E11" s="2" t="s">
        <v>34</v>
      </c>
      <c r="F11" s="3" t="s">
        <v>50</v>
      </c>
      <c r="G11" s="3"/>
      <c r="H11" s="2">
        <v>0</v>
      </c>
      <c r="I11" s="2">
        <v>2</v>
      </c>
      <c r="J11" s="2">
        <v>0</v>
      </c>
      <c r="K11" s="2">
        <v>3</v>
      </c>
      <c r="L11" s="2">
        <v>4</v>
      </c>
      <c r="M11" s="2">
        <v>23</v>
      </c>
      <c r="N11" s="2">
        <v>0</v>
      </c>
      <c r="O11" s="2">
        <v>0</v>
      </c>
      <c r="P11" s="2">
        <f t="shared" si="0"/>
        <v>32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51</v>
      </c>
      <c r="E12" s="2" t="s">
        <v>34</v>
      </c>
      <c r="F12" s="3" t="s">
        <v>52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2">
        <v>0</v>
      </c>
      <c r="O12" s="2">
        <v>0</v>
      </c>
      <c r="P12" s="2">
        <f t="shared" si="0"/>
        <v>1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53</v>
      </c>
      <c r="E13" s="2" t="s">
        <v>34</v>
      </c>
      <c r="F13" s="3" t="s">
        <v>54</v>
      </c>
      <c r="G13" s="3"/>
      <c r="H13" s="2">
        <v>0</v>
      </c>
      <c r="I13" s="2">
        <v>0</v>
      </c>
      <c r="J13" s="2">
        <v>0</v>
      </c>
      <c r="K13" s="2">
        <v>1</v>
      </c>
      <c r="L13" s="2">
        <v>0</v>
      </c>
      <c r="M13" s="2">
        <v>7</v>
      </c>
      <c r="N13" s="2">
        <v>0</v>
      </c>
      <c r="O13" s="2">
        <v>0</v>
      </c>
      <c r="P13" s="2">
        <f t="shared" si="0"/>
        <v>8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55</v>
      </c>
      <c r="E14" s="2" t="s">
        <v>34</v>
      </c>
      <c r="F14" s="3" t="s">
        <v>56</v>
      </c>
      <c r="G14" s="3" t="s">
        <v>57</v>
      </c>
      <c r="H14" s="2">
        <v>0</v>
      </c>
      <c r="I14" s="2">
        <v>1</v>
      </c>
      <c r="J14" s="2">
        <v>0</v>
      </c>
      <c r="K14" s="2">
        <v>2</v>
      </c>
      <c r="L14" s="2">
        <v>0</v>
      </c>
      <c r="M14" s="2">
        <v>21</v>
      </c>
      <c r="N14" s="2">
        <v>0</v>
      </c>
      <c r="O14" s="2">
        <v>0</v>
      </c>
      <c r="P14" s="2">
        <f t="shared" si="0"/>
        <v>24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58</v>
      </c>
      <c r="E15" s="2" t="s">
        <v>34</v>
      </c>
      <c r="F15" s="3" t="s">
        <v>59</v>
      </c>
      <c r="G15" s="3"/>
      <c r="H15" s="2">
        <v>0</v>
      </c>
      <c r="I15" s="2">
        <v>2</v>
      </c>
      <c r="J15" s="2">
        <v>0</v>
      </c>
      <c r="K15" s="2">
        <v>1</v>
      </c>
      <c r="L15" s="2">
        <v>2</v>
      </c>
      <c r="M15" s="2">
        <v>14</v>
      </c>
      <c r="N15" s="2">
        <v>0</v>
      </c>
      <c r="O15" s="2">
        <v>1</v>
      </c>
      <c r="P15" s="2">
        <f t="shared" si="0"/>
        <v>20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60</v>
      </c>
      <c r="E16" s="2" t="s">
        <v>34</v>
      </c>
      <c r="F16" s="3" t="s">
        <v>61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0</v>
      </c>
    </row>
    <row r="17" spans="1:19" s="2" customFormat="1" ht="12.75" customHeight="1" x14ac:dyDescent="0.2">
      <c r="A17" s="2" t="s">
        <v>16</v>
      </c>
      <c r="B17" s="2" t="s">
        <v>17</v>
      </c>
      <c r="D17" s="1" t="s">
        <v>62</v>
      </c>
      <c r="E17" s="2" t="s">
        <v>34</v>
      </c>
      <c r="F17" s="3" t="s">
        <v>63</v>
      </c>
      <c r="G17" s="3"/>
      <c r="H17" s="2">
        <v>0</v>
      </c>
      <c r="I17" s="2">
        <v>5</v>
      </c>
      <c r="J17" s="2">
        <v>0</v>
      </c>
      <c r="K17" s="2">
        <v>0</v>
      </c>
      <c r="L17" s="2">
        <v>0</v>
      </c>
      <c r="M17" s="2">
        <v>23</v>
      </c>
      <c r="N17" s="2">
        <v>0</v>
      </c>
      <c r="O17" s="2">
        <v>0</v>
      </c>
      <c r="P17" s="2">
        <f t="shared" si="0"/>
        <v>28</v>
      </c>
    </row>
    <row r="18" spans="1:19" s="2" customFormat="1" ht="12.75" customHeight="1" x14ac:dyDescent="0.2">
      <c r="A18" s="2" t="s">
        <v>16</v>
      </c>
      <c r="B18" s="2" t="s">
        <v>17</v>
      </c>
      <c r="D18" s="1" t="s">
        <v>64</v>
      </c>
      <c r="E18" s="2" t="s">
        <v>34</v>
      </c>
      <c r="F18" s="3" t="s">
        <v>65</v>
      </c>
      <c r="G18" s="3"/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0"/>
        <v>1</v>
      </c>
    </row>
    <row r="19" spans="1:19" s="2" customFormat="1" ht="12.75" customHeight="1" x14ac:dyDescent="0.2">
      <c r="A19" s="2" t="s">
        <v>16</v>
      </c>
      <c r="B19" s="2" t="s">
        <v>17</v>
      </c>
      <c r="D19" s="1" t="s">
        <v>66</v>
      </c>
      <c r="E19" s="2" t="s">
        <v>34</v>
      </c>
      <c r="F19" s="3" t="s">
        <v>67</v>
      </c>
      <c r="G19" s="3"/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 t="shared" si="0"/>
        <v>0</v>
      </c>
    </row>
    <row r="20" spans="1:19" s="2" customFormat="1" ht="12.75" customHeight="1" x14ac:dyDescent="0.2">
      <c r="A20" s="2" t="s">
        <v>16</v>
      </c>
      <c r="B20" s="2" t="s">
        <v>17</v>
      </c>
      <c r="D20" s="1" t="s">
        <v>68</v>
      </c>
      <c r="E20" s="2" t="s">
        <v>34</v>
      </c>
      <c r="F20" s="3" t="s">
        <v>67</v>
      </c>
      <c r="G20" s="3"/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f t="shared" si="0"/>
        <v>0</v>
      </c>
    </row>
    <row r="21" spans="1:19" x14ac:dyDescent="0.2">
      <c r="A21" s="2" t="s">
        <v>72</v>
      </c>
      <c r="H21">
        <f>SUM(H2:H20)</f>
        <v>5</v>
      </c>
      <c r="I21">
        <f t="shared" ref="I21:S21" si="1">SUM(I2:I20)</f>
        <v>50</v>
      </c>
      <c r="J21">
        <f t="shared" si="1"/>
        <v>2</v>
      </c>
      <c r="K21">
        <f t="shared" si="1"/>
        <v>40</v>
      </c>
      <c r="L21">
        <f t="shared" si="1"/>
        <v>16</v>
      </c>
      <c r="M21">
        <f t="shared" si="1"/>
        <v>287</v>
      </c>
      <c r="N21">
        <f t="shared" si="1"/>
        <v>7</v>
      </c>
      <c r="O21">
        <f t="shared" si="1"/>
        <v>126</v>
      </c>
      <c r="P21">
        <f t="shared" si="1"/>
        <v>533</v>
      </c>
      <c r="Q21">
        <f t="shared" si="1"/>
        <v>0</v>
      </c>
      <c r="R21">
        <f t="shared" si="1"/>
        <v>2</v>
      </c>
      <c r="S21">
        <f t="shared" si="1"/>
        <v>104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2021-05-12T16:18:18Z</dcterms:modified>
</cp:coreProperties>
</file>