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Inf\"/>
    </mc:Choice>
  </mc:AlternateContent>
  <bookViews>
    <workbookView xWindow="750" yWindow="1110" windowWidth="15780" windowHeight="13155" tabRatio="601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1" i="1" l="1"/>
  <c r="J31" i="1"/>
  <c r="K31" i="1"/>
  <c r="L31" i="1"/>
  <c r="M31" i="1"/>
  <c r="N31" i="1"/>
  <c r="O31" i="1"/>
  <c r="Q31" i="1"/>
  <c r="R31" i="1"/>
  <c r="S31" i="1"/>
  <c r="H31" i="1"/>
  <c r="P30" i="1" l="1"/>
  <c r="P29" i="1"/>
  <c r="P28" i="1"/>
  <c r="P27" i="1"/>
  <c r="P26" i="1"/>
  <c r="P25" i="1"/>
  <c r="P24" i="1"/>
  <c r="P23" i="1"/>
  <c r="P18" i="1"/>
  <c r="P17" i="1"/>
  <c r="P16" i="1"/>
  <c r="P10" i="1"/>
  <c r="P9" i="1"/>
  <c r="P8" i="1"/>
  <c r="P7" i="1"/>
  <c r="P6" i="1"/>
  <c r="P5" i="1"/>
  <c r="P4" i="1"/>
  <c r="P3" i="1"/>
  <c r="P2" i="1"/>
  <c r="P31" i="1" s="1"/>
</calcChain>
</file>

<file path=xl/sharedStrings.xml><?xml version="1.0" encoding="utf-8"?>
<sst xmlns="http://schemas.openxmlformats.org/spreadsheetml/2006/main" count="240" uniqueCount="99">
  <si>
    <t>Unit</t>
  </si>
  <si>
    <t>Place</t>
  </si>
  <si>
    <t>Date</t>
  </si>
  <si>
    <t>Date End</t>
  </si>
  <si>
    <t>Off. Killed</t>
  </si>
  <si>
    <t>Enl. Killed</t>
  </si>
  <si>
    <t>Off. Wd. D</t>
  </si>
  <si>
    <t>Enl. Wd. D.</t>
  </si>
  <si>
    <t>Off. Wd. R.</t>
  </si>
  <si>
    <t>Enl. Wd. R.</t>
  </si>
  <si>
    <t>Off. Miss.</t>
  </si>
  <si>
    <t>Enl. Miss.</t>
  </si>
  <si>
    <t>State</t>
  </si>
  <si>
    <t>Camp./Battle</t>
  </si>
  <si>
    <t>Type</t>
  </si>
  <si>
    <t>Aggregate</t>
  </si>
  <si>
    <t>141st Regiment</t>
  </si>
  <si>
    <t>Infantry</t>
  </si>
  <si>
    <t>VA</t>
  </si>
  <si>
    <t>4/16/1863</t>
  </si>
  <si>
    <t>5/4/1863</t>
  </si>
  <si>
    <t>Diascund Bridge</t>
  </si>
  <si>
    <t>6/16/1863</t>
  </si>
  <si>
    <t>Crump's Cross Roads</t>
  </si>
  <si>
    <t>7/2/1863</t>
  </si>
  <si>
    <t>Wauhatchie</t>
  </si>
  <si>
    <t>TN</t>
  </si>
  <si>
    <t>10/28/1863</t>
  </si>
  <si>
    <t>10/29/1863</t>
  </si>
  <si>
    <t>Chattanooga and Rossville Campaign</t>
  </si>
  <si>
    <t>Missionary Ridge</t>
  </si>
  <si>
    <t>11/25/1863</t>
  </si>
  <si>
    <t>Total for 141st Inf</t>
  </si>
  <si>
    <t>London</t>
  </si>
  <si>
    <t>12/5/1863</t>
  </si>
  <si>
    <t>Atlanta Campaign</t>
  </si>
  <si>
    <t>Resaca</t>
  </si>
  <si>
    <t>GA</t>
  </si>
  <si>
    <t>5/14/1864</t>
  </si>
  <si>
    <t>5/15/1864</t>
  </si>
  <si>
    <t>Dallas</t>
  </si>
  <si>
    <t>5/25/1864</t>
  </si>
  <si>
    <t>6/4/1864</t>
  </si>
  <si>
    <t>Ackworth</t>
  </si>
  <si>
    <t>6/5/1864</t>
  </si>
  <si>
    <t>6/9/1864</t>
  </si>
  <si>
    <t>7/2/1864</t>
  </si>
  <si>
    <t>Golgotha</t>
  </si>
  <si>
    <t>6/16/1864</t>
  </si>
  <si>
    <t>6/17/1864</t>
  </si>
  <si>
    <t>Nose's Creek</t>
  </si>
  <si>
    <t>6/19/1864</t>
  </si>
  <si>
    <t>6/20/1864</t>
  </si>
  <si>
    <t>Culp's Farm</t>
  </si>
  <si>
    <t>6/22/1864</t>
  </si>
  <si>
    <t>Peach Tree Creek</t>
  </si>
  <si>
    <t>7/20/1864</t>
  </si>
  <si>
    <t>Atlanta</t>
  </si>
  <si>
    <t>7/21/1864</t>
  </si>
  <si>
    <t>8/26/1864</t>
  </si>
  <si>
    <t>5/3/1864</t>
  </si>
  <si>
    <t>9/2/1864</t>
  </si>
  <si>
    <t>Gen. Sherman's Savannah Campaign</t>
  </si>
  <si>
    <t>March to the Sea</t>
  </si>
  <si>
    <t>11/15/1864</t>
  </si>
  <si>
    <t>12/10/1864</t>
  </si>
  <si>
    <t>Monteith Swamp</t>
  </si>
  <si>
    <t>12/9/1864</t>
  </si>
  <si>
    <t>Savannah</t>
  </si>
  <si>
    <t>12/21/1864</t>
  </si>
  <si>
    <t>Campaign of the Carolinas</t>
  </si>
  <si>
    <t>Chesterfield</t>
  </si>
  <si>
    <t>SC</t>
  </si>
  <si>
    <t>3/3/1865</t>
  </si>
  <si>
    <t>Averasboro</t>
  </si>
  <si>
    <t>3/10/1865</t>
  </si>
  <si>
    <t>Bentonville</t>
  </si>
  <si>
    <t>3/19/1865</t>
  </si>
  <si>
    <t>3/20/1865</t>
  </si>
  <si>
    <t>Aiken's Creek</t>
  </si>
  <si>
    <t>4/10/1865</t>
  </si>
  <si>
    <t>Smithfield</t>
  </si>
  <si>
    <t>4/11/1865</t>
  </si>
  <si>
    <t>Raleigh</t>
  </si>
  <si>
    <t>NC</t>
  </si>
  <si>
    <t>4/13/1865</t>
  </si>
  <si>
    <t>Bennett House</t>
  </si>
  <si>
    <t>4/20/1865</t>
  </si>
  <si>
    <t>1/26/1865</t>
  </si>
  <si>
    <t>4/26/1865</t>
  </si>
  <si>
    <t>Siege of Suffolk</t>
  </si>
  <si>
    <t>Company</t>
  </si>
  <si>
    <t>Off. D. Disease</t>
  </si>
  <si>
    <t>Enl. D. Disease</t>
  </si>
  <si>
    <t>Atlanta Campaign (Keensaw Mountain)</t>
  </si>
  <si>
    <t>Keensaw Mountain</t>
  </si>
  <si>
    <t>*</t>
  </si>
  <si>
    <t>Total for Keensaw Mountain</t>
  </si>
  <si>
    <t>TOTALS - 141st Infantry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</si>
</sst>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14" fontId="1" fillId="0" borderId="0" xfId="0" applyNumberFormat="1" applyFont="1"/>
    <xf numFmtId="0" fontId="1" fillId="0" borderId="0" xfId="0" applyFont="1" applyAlignment="1">
      <alignment wrapText="1"/>
    </xf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workbookViewId="0">
      <pane ySplit="510" activePane="bottomLeft"/>
      <selection activeCell="S1" sqref="S1:S1048576"/>
      <selection pane="bottomLeft"/>
    </sheetView>
  </sheetViews>
  <sheetFormatPr defaultColWidth="9.85546875" defaultRowHeight="12.75" x14ac:dyDescent="0.2"/>
  <cols>
    <col min="1" max="1" width="23.5703125" customWidth="1"/>
    <col min="2" max="2" width="22.85546875" customWidth="1"/>
    <col min="3" max="3" width="44" customWidth="1"/>
    <col min="4" max="4" width="46" customWidth="1"/>
    <col min="5" max="9" width="9.85546875" customWidth="1"/>
    <col min="10" max="10" width="9.7109375" bestFit="1" customWidth="1"/>
    <col min="11" max="11" width="10.7109375" bestFit="1" customWidth="1"/>
    <col min="12" max="12" width="10.28515625" bestFit="1" customWidth="1"/>
    <col min="13" max="13" width="10.7109375" bestFit="1" customWidth="1"/>
    <col min="17" max="17" width="18" customWidth="1"/>
    <col min="18" max="19" width="14.7109375" customWidth="1"/>
  </cols>
  <sheetData>
    <row r="1" spans="1:19" s="6" customFormat="1" x14ac:dyDescent="0.2">
      <c r="A1" s="6" t="s">
        <v>0</v>
      </c>
      <c r="B1" s="6" t="s">
        <v>14</v>
      </c>
      <c r="C1" s="6" t="s">
        <v>13</v>
      </c>
      <c r="D1" s="2" t="s">
        <v>1</v>
      </c>
      <c r="E1" s="6" t="s">
        <v>12</v>
      </c>
      <c r="F1" s="7" t="s">
        <v>2</v>
      </c>
      <c r="G1" s="7" t="s">
        <v>3</v>
      </c>
      <c r="H1" s="6" t="s">
        <v>4</v>
      </c>
      <c r="I1" s="6" t="s">
        <v>5</v>
      </c>
      <c r="J1" s="6" t="s">
        <v>6</v>
      </c>
      <c r="K1" s="6" t="s">
        <v>7</v>
      </c>
      <c r="L1" s="6" t="s">
        <v>8</v>
      </c>
      <c r="M1" s="6" t="s">
        <v>9</v>
      </c>
      <c r="N1" s="6" t="s">
        <v>10</v>
      </c>
      <c r="O1" s="6" t="s">
        <v>11</v>
      </c>
      <c r="P1" s="6" t="s">
        <v>15</v>
      </c>
      <c r="Q1" s="6" t="s">
        <v>91</v>
      </c>
      <c r="R1" s="6" t="s">
        <v>92</v>
      </c>
      <c r="S1" s="6" t="s">
        <v>93</v>
      </c>
    </row>
    <row r="2" spans="1:19" s="6" customFormat="1" ht="12.75" customHeight="1" x14ac:dyDescent="0.2">
      <c r="A2" s="6" t="s">
        <v>16</v>
      </c>
      <c r="B2" s="6" t="s">
        <v>17</v>
      </c>
      <c r="D2" s="3" t="s">
        <v>90</v>
      </c>
      <c r="E2" s="1" t="s">
        <v>18</v>
      </c>
      <c r="F2" s="4" t="s">
        <v>19</v>
      </c>
      <c r="G2" s="4" t="s">
        <v>20</v>
      </c>
      <c r="H2" s="6">
        <v>0</v>
      </c>
      <c r="I2" s="6">
        <v>0</v>
      </c>
      <c r="J2" s="6">
        <v>0</v>
      </c>
      <c r="K2" s="6">
        <v>0</v>
      </c>
      <c r="L2" s="6">
        <v>0</v>
      </c>
      <c r="M2" s="6">
        <v>0</v>
      </c>
      <c r="N2" s="6">
        <v>0</v>
      </c>
      <c r="O2" s="6">
        <v>0</v>
      </c>
      <c r="P2" s="6">
        <f t="shared" ref="P2:P10" si="0">SUM(H2:O2)</f>
        <v>0</v>
      </c>
      <c r="R2" s="6">
        <v>2</v>
      </c>
      <c r="S2" s="6">
        <v>172</v>
      </c>
    </row>
    <row r="3" spans="1:19" s="6" customFormat="1" ht="12.75" customHeight="1" x14ac:dyDescent="0.2">
      <c r="A3" s="6" t="s">
        <v>16</v>
      </c>
      <c r="B3" s="6" t="s">
        <v>17</v>
      </c>
      <c r="D3" s="3" t="s">
        <v>21</v>
      </c>
      <c r="E3" s="1" t="s">
        <v>18</v>
      </c>
      <c r="F3" s="4" t="s">
        <v>22</v>
      </c>
      <c r="G3" s="7"/>
      <c r="H3" s="6">
        <v>0</v>
      </c>
      <c r="I3" s="6">
        <v>1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  <c r="P3" s="6">
        <f t="shared" si="0"/>
        <v>1</v>
      </c>
    </row>
    <row r="4" spans="1:19" s="6" customFormat="1" ht="12.75" customHeight="1" x14ac:dyDescent="0.2">
      <c r="A4" s="6" t="s">
        <v>16</v>
      </c>
      <c r="B4" s="6" t="s">
        <v>17</v>
      </c>
      <c r="D4" s="3" t="s">
        <v>23</v>
      </c>
      <c r="E4" s="1" t="s">
        <v>18</v>
      </c>
      <c r="F4" s="4" t="s">
        <v>24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f t="shared" si="0"/>
        <v>0</v>
      </c>
    </row>
    <row r="5" spans="1:19" s="6" customFormat="1" ht="12.75" customHeight="1" x14ac:dyDescent="0.2">
      <c r="A5" s="6" t="s">
        <v>16</v>
      </c>
      <c r="B5" s="6" t="s">
        <v>17</v>
      </c>
      <c r="D5" s="3" t="s">
        <v>25</v>
      </c>
      <c r="E5" s="1" t="s">
        <v>26</v>
      </c>
      <c r="F5" s="4" t="s">
        <v>27</v>
      </c>
      <c r="G5" s="4" t="s">
        <v>28</v>
      </c>
      <c r="H5" s="6">
        <v>0</v>
      </c>
      <c r="I5" s="6">
        <v>1</v>
      </c>
      <c r="J5" s="6">
        <v>0</v>
      </c>
      <c r="K5" s="6">
        <v>0</v>
      </c>
      <c r="L5" s="6">
        <v>0</v>
      </c>
      <c r="M5" s="6">
        <v>1</v>
      </c>
      <c r="N5" s="6">
        <v>0</v>
      </c>
      <c r="O5" s="6">
        <v>1</v>
      </c>
      <c r="P5" s="6">
        <f t="shared" si="0"/>
        <v>3</v>
      </c>
    </row>
    <row r="6" spans="1:19" s="6" customFormat="1" ht="12.75" customHeight="1" x14ac:dyDescent="0.2">
      <c r="A6" s="6" t="s">
        <v>16</v>
      </c>
      <c r="B6" s="6" t="s">
        <v>17</v>
      </c>
      <c r="C6" s="5" t="s">
        <v>29</v>
      </c>
      <c r="D6" s="3" t="s">
        <v>30</v>
      </c>
      <c r="E6" s="1" t="s">
        <v>26</v>
      </c>
      <c r="F6" s="4" t="s">
        <v>31</v>
      </c>
      <c r="G6" s="7"/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2</v>
      </c>
      <c r="N6" s="8">
        <v>0</v>
      </c>
      <c r="O6" s="8">
        <v>0</v>
      </c>
      <c r="P6" s="8">
        <f t="shared" si="0"/>
        <v>2</v>
      </c>
    </row>
    <row r="7" spans="1:19" s="6" customFormat="1" ht="12.75" customHeight="1" x14ac:dyDescent="0.2">
      <c r="A7" s="6" t="s">
        <v>16</v>
      </c>
      <c r="B7" s="6" t="s">
        <v>17</v>
      </c>
      <c r="C7" s="5"/>
      <c r="D7" s="3" t="s">
        <v>33</v>
      </c>
      <c r="E7" s="1" t="s">
        <v>26</v>
      </c>
      <c r="F7" s="4" t="s">
        <v>34</v>
      </c>
      <c r="G7" s="7"/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f t="shared" si="0"/>
        <v>0</v>
      </c>
    </row>
    <row r="8" spans="1:19" s="6" customFormat="1" ht="12.75" customHeight="1" x14ac:dyDescent="0.2">
      <c r="A8" s="6" t="s">
        <v>16</v>
      </c>
      <c r="B8" s="6" t="s">
        <v>17</v>
      </c>
      <c r="C8" s="1" t="s">
        <v>35</v>
      </c>
      <c r="D8" s="3" t="s">
        <v>36</v>
      </c>
      <c r="E8" s="1" t="s">
        <v>37</v>
      </c>
      <c r="F8" s="4" t="s">
        <v>38</v>
      </c>
      <c r="G8" s="4" t="s">
        <v>39</v>
      </c>
      <c r="H8" s="6">
        <v>1</v>
      </c>
      <c r="I8" s="6">
        <v>13</v>
      </c>
      <c r="J8" s="6">
        <v>0</v>
      </c>
      <c r="K8" s="6">
        <v>10</v>
      </c>
      <c r="L8" s="6">
        <v>4</v>
      </c>
      <c r="M8" s="6">
        <v>60</v>
      </c>
      <c r="N8" s="6">
        <v>0</v>
      </c>
      <c r="O8" s="6">
        <v>3</v>
      </c>
      <c r="P8" s="6">
        <f t="shared" si="0"/>
        <v>91</v>
      </c>
    </row>
    <row r="9" spans="1:19" s="6" customFormat="1" ht="12.75" customHeight="1" x14ac:dyDescent="0.2">
      <c r="A9" s="6" t="s">
        <v>16</v>
      </c>
      <c r="B9" s="6" t="s">
        <v>17</v>
      </c>
      <c r="C9" s="1" t="s">
        <v>35</v>
      </c>
      <c r="D9" s="3" t="s">
        <v>40</v>
      </c>
      <c r="E9" s="1" t="s">
        <v>37</v>
      </c>
      <c r="F9" s="4" t="s">
        <v>41</v>
      </c>
      <c r="G9" s="4" t="s">
        <v>42</v>
      </c>
      <c r="H9" s="6">
        <v>0</v>
      </c>
      <c r="I9" s="6">
        <v>6</v>
      </c>
      <c r="J9" s="6">
        <v>0</v>
      </c>
      <c r="K9" s="6">
        <v>2</v>
      </c>
      <c r="L9" s="6">
        <v>3</v>
      </c>
      <c r="M9" s="6">
        <v>14</v>
      </c>
      <c r="N9" s="6">
        <v>0</v>
      </c>
      <c r="O9" s="6">
        <v>0</v>
      </c>
      <c r="P9" s="6">
        <f t="shared" si="0"/>
        <v>25</v>
      </c>
    </row>
    <row r="10" spans="1:19" s="6" customFormat="1" ht="12.75" customHeight="1" x14ac:dyDescent="0.2">
      <c r="A10" s="6" t="s">
        <v>16</v>
      </c>
      <c r="B10" s="6" t="s">
        <v>17</v>
      </c>
      <c r="C10" s="1" t="s">
        <v>35</v>
      </c>
      <c r="D10" s="3" t="s">
        <v>43</v>
      </c>
      <c r="E10" s="1" t="s">
        <v>37</v>
      </c>
      <c r="F10" s="4" t="s">
        <v>44</v>
      </c>
      <c r="G10" s="7"/>
      <c r="H10" s="6">
        <v>0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  <c r="O10" s="6">
        <v>0</v>
      </c>
      <c r="P10" s="6">
        <f t="shared" si="0"/>
        <v>1</v>
      </c>
    </row>
    <row r="11" spans="1:19" s="6" customFormat="1" ht="12.75" customHeight="1" x14ac:dyDescent="0.2">
      <c r="A11" s="6" t="s">
        <v>16</v>
      </c>
      <c r="B11" s="6" t="s">
        <v>17</v>
      </c>
      <c r="C11" s="1" t="s">
        <v>94</v>
      </c>
      <c r="D11" s="3" t="s">
        <v>95</v>
      </c>
      <c r="E11" s="1" t="s">
        <v>37</v>
      </c>
      <c r="F11" s="4" t="s">
        <v>45</v>
      </c>
      <c r="G11" s="7" t="s">
        <v>46</v>
      </c>
      <c r="H11" s="6">
        <v>0</v>
      </c>
      <c r="I11" s="6">
        <v>1</v>
      </c>
      <c r="J11" s="6">
        <v>0</v>
      </c>
      <c r="K11" s="6">
        <v>0</v>
      </c>
      <c r="L11" s="6" t="s">
        <v>96</v>
      </c>
      <c r="M11" s="6" t="s">
        <v>96</v>
      </c>
      <c r="N11" s="6" t="s">
        <v>96</v>
      </c>
      <c r="O11" s="6" t="s">
        <v>96</v>
      </c>
      <c r="P11" s="6" t="s">
        <v>96</v>
      </c>
    </row>
    <row r="12" spans="1:19" s="6" customFormat="1" ht="12.75" customHeight="1" x14ac:dyDescent="0.2">
      <c r="A12" s="6" t="s">
        <v>16</v>
      </c>
      <c r="B12" s="6" t="s">
        <v>17</v>
      </c>
      <c r="C12" s="1" t="s">
        <v>94</v>
      </c>
      <c r="D12" s="3" t="s">
        <v>47</v>
      </c>
      <c r="E12" s="1" t="s">
        <v>37</v>
      </c>
      <c r="F12" s="4" t="s">
        <v>48</v>
      </c>
      <c r="G12" s="4" t="s">
        <v>49</v>
      </c>
      <c r="H12" s="6">
        <v>0</v>
      </c>
      <c r="I12" s="6">
        <v>0</v>
      </c>
      <c r="J12" s="6">
        <v>0</v>
      </c>
      <c r="K12" s="6">
        <v>0</v>
      </c>
      <c r="L12" s="8" t="s">
        <v>96</v>
      </c>
      <c r="M12" s="8" t="s">
        <v>96</v>
      </c>
      <c r="N12" s="8" t="s">
        <v>96</v>
      </c>
      <c r="O12" s="8" t="s">
        <v>96</v>
      </c>
      <c r="P12" s="8" t="s">
        <v>96</v>
      </c>
    </row>
    <row r="13" spans="1:19" s="6" customFormat="1" ht="12.75" customHeight="1" x14ac:dyDescent="0.2">
      <c r="A13" s="6" t="s">
        <v>16</v>
      </c>
      <c r="B13" s="6" t="s">
        <v>17</v>
      </c>
      <c r="C13" s="1" t="s">
        <v>94</v>
      </c>
      <c r="D13" s="3" t="s">
        <v>50</v>
      </c>
      <c r="E13" s="1" t="s">
        <v>37</v>
      </c>
      <c r="F13" s="4" t="s">
        <v>51</v>
      </c>
      <c r="G13" s="4" t="s">
        <v>52</v>
      </c>
      <c r="H13" s="6">
        <v>0</v>
      </c>
      <c r="I13" s="6">
        <v>0</v>
      </c>
      <c r="J13" s="6">
        <v>0</v>
      </c>
      <c r="K13" s="6">
        <v>0</v>
      </c>
      <c r="L13" s="8" t="s">
        <v>96</v>
      </c>
      <c r="M13" s="8" t="s">
        <v>96</v>
      </c>
      <c r="N13" s="8" t="s">
        <v>96</v>
      </c>
      <c r="O13" s="8" t="s">
        <v>96</v>
      </c>
      <c r="P13" s="8" t="s">
        <v>96</v>
      </c>
    </row>
    <row r="14" spans="1:19" s="6" customFormat="1" ht="12.75" customHeight="1" x14ac:dyDescent="0.2">
      <c r="A14" s="6" t="s">
        <v>16</v>
      </c>
      <c r="B14" s="6" t="s">
        <v>17</v>
      </c>
      <c r="C14" s="1" t="s">
        <v>94</v>
      </c>
      <c r="D14" s="3" t="s">
        <v>53</v>
      </c>
      <c r="E14" s="1" t="s">
        <v>37</v>
      </c>
      <c r="F14" s="4" t="s">
        <v>54</v>
      </c>
      <c r="G14" s="7"/>
      <c r="H14" s="6">
        <v>0</v>
      </c>
      <c r="I14" s="6">
        <v>3</v>
      </c>
      <c r="J14" s="6">
        <v>0</v>
      </c>
      <c r="K14" s="6">
        <v>1</v>
      </c>
      <c r="L14" s="8" t="s">
        <v>96</v>
      </c>
      <c r="M14" s="8" t="s">
        <v>96</v>
      </c>
      <c r="N14" s="8" t="s">
        <v>96</v>
      </c>
      <c r="O14" s="8" t="s">
        <v>96</v>
      </c>
      <c r="P14" s="8" t="s">
        <v>96</v>
      </c>
    </row>
    <row r="15" spans="1:19" s="6" customFormat="1" ht="12.75" customHeight="1" x14ac:dyDescent="0.2">
      <c r="A15" s="6" t="s">
        <v>16</v>
      </c>
      <c r="B15" s="6" t="s">
        <v>17</v>
      </c>
      <c r="C15" s="1" t="s">
        <v>94</v>
      </c>
      <c r="D15" s="3" t="s">
        <v>97</v>
      </c>
      <c r="E15" s="1" t="s">
        <v>37</v>
      </c>
      <c r="F15" s="4" t="s">
        <v>45</v>
      </c>
      <c r="G15" s="7" t="s">
        <v>46</v>
      </c>
      <c r="H15" s="6">
        <v>0</v>
      </c>
      <c r="I15" s="6">
        <v>4</v>
      </c>
      <c r="J15" s="6">
        <v>9</v>
      </c>
      <c r="K15" s="6">
        <v>2</v>
      </c>
      <c r="L15" s="8">
        <v>0</v>
      </c>
      <c r="M15" s="8">
        <v>7</v>
      </c>
      <c r="N15" s="8">
        <v>0</v>
      </c>
      <c r="O15" s="8">
        <v>0</v>
      </c>
      <c r="P15" s="8">
        <v>12</v>
      </c>
    </row>
    <row r="16" spans="1:19" s="6" customFormat="1" ht="12.75" customHeight="1" x14ac:dyDescent="0.2">
      <c r="A16" s="6" t="s">
        <v>16</v>
      </c>
      <c r="B16" s="6" t="s">
        <v>17</v>
      </c>
      <c r="C16" s="1" t="s">
        <v>35</v>
      </c>
      <c r="D16" s="3" t="s">
        <v>55</v>
      </c>
      <c r="E16" s="1" t="s">
        <v>37</v>
      </c>
      <c r="F16" s="4" t="s">
        <v>56</v>
      </c>
      <c r="G16" s="7"/>
      <c r="H16" s="6">
        <v>2</v>
      </c>
      <c r="I16" s="6">
        <v>12</v>
      </c>
      <c r="J16" s="6">
        <v>1</v>
      </c>
      <c r="K16" s="6">
        <v>17</v>
      </c>
      <c r="L16" s="6">
        <v>5</v>
      </c>
      <c r="M16" s="6">
        <v>33</v>
      </c>
      <c r="N16" s="6">
        <v>0</v>
      </c>
      <c r="O16" s="6">
        <v>0</v>
      </c>
      <c r="P16" s="6">
        <f>SUM(H16:O16)</f>
        <v>70</v>
      </c>
    </row>
    <row r="17" spans="1:19" s="6" customFormat="1" ht="12.75" customHeight="1" x14ac:dyDescent="0.2">
      <c r="A17" s="6" t="s">
        <v>16</v>
      </c>
      <c r="B17" s="6" t="s">
        <v>17</v>
      </c>
      <c r="C17" s="1" t="s">
        <v>35</v>
      </c>
      <c r="D17" s="3" t="s">
        <v>57</v>
      </c>
      <c r="E17" s="1" t="s">
        <v>37</v>
      </c>
      <c r="F17" s="4" t="s">
        <v>58</v>
      </c>
      <c r="G17" s="4" t="s">
        <v>59</v>
      </c>
      <c r="H17" s="6">
        <v>0</v>
      </c>
      <c r="I17" s="6">
        <v>0</v>
      </c>
      <c r="J17" s="6">
        <v>0</v>
      </c>
      <c r="K17" s="6">
        <v>1</v>
      </c>
      <c r="L17" s="6">
        <v>0</v>
      </c>
      <c r="M17" s="6">
        <v>0</v>
      </c>
      <c r="N17" s="6">
        <v>0</v>
      </c>
      <c r="O17" s="6">
        <v>0</v>
      </c>
      <c r="P17" s="6">
        <f>SUM(H17:O17)</f>
        <v>1</v>
      </c>
    </row>
    <row r="18" spans="1:19" s="6" customFormat="1" ht="12.75" customHeight="1" x14ac:dyDescent="0.2">
      <c r="A18" s="6" t="s">
        <v>16</v>
      </c>
      <c r="B18" s="6" t="s">
        <v>17</v>
      </c>
      <c r="C18" s="1" t="s">
        <v>35</v>
      </c>
      <c r="D18" s="3" t="s">
        <v>32</v>
      </c>
      <c r="F18" s="4" t="s">
        <v>60</v>
      </c>
      <c r="G18" s="4" t="s">
        <v>61</v>
      </c>
      <c r="H18" s="6">
        <v>3</v>
      </c>
      <c r="I18" s="6">
        <v>35</v>
      </c>
      <c r="J18" s="6">
        <v>1</v>
      </c>
      <c r="K18" s="6">
        <v>32</v>
      </c>
      <c r="L18" s="6">
        <v>12</v>
      </c>
      <c r="M18" s="6">
        <v>114</v>
      </c>
      <c r="N18" s="6">
        <v>0</v>
      </c>
      <c r="O18" s="6">
        <v>3</v>
      </c>
      <c r="P18" s="6">
        <f>SUM(H18:O18)</f>
        <v>200</v>
      </c>
    </row>
    <row r="19" spans="1:19" s="6" customFormat="1" ht="12.75" customHeight="1" x14ac:dyDescent="0.2">
      <c r="A19" s="6" t="s">
        <v>16</v>
      </c>
      <c r="B19" s="6" t="s">
        <v>17</v>
      </c>
      <c r="C19" s="5" t="s">
        <v>62</v>
      </c>
      <c r="D19" s="3" t="s">
        <v>63</v>
      </c>
      <c r="E19" s="1" t="s">
        <v>37</v>
      </c>
      <c r="F19" s="4" t="s">
        <v>64</v>
      </c>
      <c r="G19" s="4" t="s">
        <v>65</v>
      </c>
      <c r="H19" s="8" t="s">
        <v>96</v>
      </c>
      <c r="I19" s="8" t="s">
        <v>96</v>
      </c>
      <c r="J19" s="8" t="s">
        <v>96</v>
      </c>
      <c r="K19" s="8" t="s">
        <v>96</v>
      </c>
      <c r="L19" s="8" t="s">
        <v>96</v>
      </c>
      <c r="M19" s="8" t="s">
        <v>96</v>
      </c>
      <c r="N19" s="8" t="s">
        <v>96</v>
      </c>
      <c r="O19" s="8" t="s">
        <v>96</v>
      </c>
      <c r="P19" s="8" t="s">
        <v>96</v>
      </c>
    </row>
    <row r="20" spans="1:19" s="6" customFormat="1" ht="12.75" customHeight="1" x14ac:dyDescent="0.2">
      <c r="A20" s="6" t="s">
        <v>16</v>
      </c>
      <c r="B20" s="6" t="s">
        <v>17</v>
      </c>
      <c r="C20" s="5" t="s">
        <v>62</v>
      </c>
      <c r="D20" s="3" t="s">
        <v>66</v>
      </c>
      <c r="E20" s="1" t="s">
        <v>37</v>
      </c>
      <c r="F20" s="4" t="s">
        <v>67</v>
      </c>
      <c r="G20" s="7"/>
      <c r="H20" s="8" t="s">
        <v>96</v>
      </c>
      <c r="I20" s="8" t="s">
        <v>96</v>
      </c>
      <c r="J20" s="8" t="s">
        <v>96</v>
      </c>
      <c r="K20" s="8" t="s">
        <v>96</v>
      </c>
      <c r="L20" s="8" t="s">
        <v>96</v>
      </c>
      <c r="M20" s="8" t="s">
        <v>96</v>
      </c>
      <c r="N20" s="8" t="s">
        <v>96</v>
      </c>
      <c r="O20" s="8" t="s">
        <v>96</v>
      </c>
      <c r="P20" s="8" t="s">
        <v>96</v>
      </c>
    </row>
    <row r="21" spans="1:19" s="6" customFormat="1" ht="12.75" customHeight="1" x14ac:dyDescent="0.2">
      <c r="A21" s="6" t="s">
        <v>16</v>
      </c>
      <c r="B21" s="6" t="s">
        <v>17</v>
      </c>
      <c r="C21" s="5" t="s">
        <v>62</v>
      </c>
      <c r="D21" s="3" t="s">
        <v>68</v>
      </c>
      <c r="E21" s="1" t="s">
        <v>37</v>
      </c>
      <c r="F21" s="4" t="s">
        <v>65</v>
      </c>
      <c r="G21" s="4" t="s">
        <v>69</v>
      </c>
      <c r="H21" s="8">
        <v>0</v>
      </c>
      <c r="I21" s="8">
        <v>1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1</v>
      </c>
    </row>
    <row r="22" spans="1:19" s="6" customFormat="1" ht="12.75" customHeight="1" x14ac:dyDescent="0.2">
      <c r="A22" s="6" t="s">
        <v>16</v>
      </c>
      <c r="B22" s="6" t="s">
        <v>17</v>
      </c>
      <c r="C22" s="5" t="s">
        <v>70</v>
      </c>
      <c r="D22" s="3" t="s">
        <v>70</v>
      </c>
      <c r="E22" s="1"/>
      <c r="F22" s="4" t="s">
        <v>88</v>
      </c>
      <c r="G22" s="4" t="s">
        <v>89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5</v>
      </c>
      <c r="P22" s="8">
        <v>5</v>
      </c>
    </row>
    <row r="23" spans="1:19" s="6" customFormat="1" ht="12.75" customHeight="1" x14ac:dyDescent="0.2">
      <c r="A23" s="6" t="s">
        <v>16</v>
      </c>
      <c r="B23" s="6" t="s">
        <v>17</v>
      </c>
      <c r="C23" s="1" t="s">
        <v>70</v>
      </c>
      <c r="D23" s="3" t="s">
        <v>71</v>
      </c>
      <c r="E23" s="1" t="s">
        <v>72</v>
      </c>
      <c r="F23" s="4" t="s">
        <v>73</v>
      </c>
      <c r="G23" s="7"/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f t="shared" ref="P23:P30" si="1">SUM(H23:O23)</f>
        <v>0</v>
      </c>
    </row>
    <row r="24" spans="1:19" s="6" customFormat="1" ht="12.75" customHeight="1" x14ac:dyDescent="0.2">
      <c r="A24" s="6" t="s">
        <v>16</v>
      </c>
      <c r="B24" s="6" t="s">
        <v>17</v>
      </c>
      <c r="C24" s="1" t="s">
        <v>70</v>
      </c>
      <c r="D24" s="3" t="s">
        <v>74</v>
      </c>
      <c r="E24" s="1" t="s">
        <v>72</v>
      </c>
      <c r="F24" s="4" t="s">
        <v>75</v>
      </c>
      <c r="G24" s="7"/>
      <c r="H24" s="6">
        <v>0</v>
      </c>
      <c r="I24" s="6">
        <v>0</v>
      </c>
      <c r="J24" s="6">
        <v>0</v>
      </c>
      <c r="K24" s="6">
        <v>1</v>
      </c>
      <c r="L24" s="6">
        <v>0</v>
      </c>
      <c r="M24" s="6">
        <v>1</v>
      </c>
      <c r="N24" s="6">
        <v>0</v>
      </c>
      <c r="O24" s="6">
        <v>1</v>
      </c>
      <c r="P24" s="6">
        <f t="shared" si="1"/>
        <v>3</v>
      </c>
    </row>
    <row r="25" spans="1:19" s="6" customFormat="1" ht="12.75" customHeight="1" x14ac:dyDescent="0.2">
      <c r="A25" s="6" t="s">
        <v>16</v>
      </c>
      <c r="B25" s="6" t="s">
        <v>17</v>
      </c>
      <c r="C25" s="1" t="s">
        <v>70</v>
      </c>
      <c r="D25" s="3" t="s">
        <v>76</v>
      </c>
      <c r="E25" s="1" t="s">
        <v>72</v>
      </c>
      <c r="F25" s="4" t="s">
        <v>77</v>
      </c>
      <c r="G25" s="4" t="s">
        <v>78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f t="shared" si="1"/>
        <v>0</v>
      </c>
    </row>
    <row r="26" spans="1:19" s="6" customFormat="1" ht="12.75" customHeight="1" x14ac:dyDescent="0.2">
      <c r="A26" s="6" t="s">
        <v>16</v>
      </c>
      <c r="B26" s="6" t="s">
        <v>17</v>
      </c>
      <c r="C26" s="1" t="s">
        <v>70</v>
      </c>
      <c r="D26" s="3" t="s">
        <v>79</v>
      </c>
      <c r="E26" s="1" t="s">
        <v>72</v>
      </c>
      <c r="F26" s="4" t="s">
        <v>80</v>
      </c>
      <c r="G26" s="7"/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f t="shared" si="1"/>
        <v>0</v>
      </c>
    </row>
    <row r="27" spans="1:19" s="6" customFormat="1" ht="12.75" customHeight="1" x14ac:dyDescent="0.2">
      <c r="A27" s="6" t="s">
        <v>16</v>
      </c>
      <c r="B27" s="6" t="s">
        <v>17</v>
      </c>
      <c r="C27" s="1" t="s">
        <v>70</v>
      </c>
      <c r="D27" s="3" t="s">
        <v>81</v>
      </c>
      <c r="E27" s="1" t="s">
        <v>72</v>
      </c>
      <c r="F27" s="4" t="s">
        <v>80</v>
      </c>
      <c r="G27" s="4" t="s">
        <v>82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f t="shared" si="1"/>
        <v>0</v>
      </c>
    </row>
    <row r="28" spans="1:19" s="6" customFormat="1" ht="12.75" customHeight="1" x14ac:dyDescent="0.2">
      <c r="A28" s="6" t="s">
        <v>16</v>
      </c>
      <c r="B28" s="6" t="s">
        <v>17</v>
      </c>
      <c r="C28" s="1" t="s">
        <v>70</v>
      </c>
      <c r="D28" s="3" t="s">
        <v>83</v>
      </c>
      <c r="E28" s="1" t="s">
        <v>84</v>
      </c>
      <c r="F28" s="4" t="s">
        <v>85</v>
      </c>
      <c r="G28" s="7"/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f t="shared" si="1"/>
        <v>0</v>
      </c>
    </row>
    <row r="29" spans="1:19" s="6" customFormat="1" ht="12.75" customHeight="1" x14ac:dyDescent="0.2">
      <c r="A29" s="6" t="s">
        <v>16</v>
      </c>
      <c r="B29" s="6" t="s">
        <v>17</v>
      </c>
      <c r="C29" s="1" t="s">
        <v>70</v>
      </c>
      <c r="D29" s="3" t="s">
        <v>86</v>
      </c>
      <c r="E29" s="1" t="s">
        <v>84</v>
      </c>
      <c r="F29" s="4" t="s">
        <v>87</v>
      </c>
      <c r="G29" s="7"/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f t="shared" si="1"/>
        <v>0</v>
      </c>
    </row>
    <row r="30" spans="1:19" s="6" customFormat="1" ht="12.75" customHeight="1" x14ac:dyDescent="0.2">
      <c r="A30" s="6" t="s">
        <v>16</v>
      </c>
      <c r="B30" s="6" t="s">
        <v>17</v>
      </c>
      <c r="C30" s="1" t="s">
        <v>70</v>
      </c>
      <c r="D30" s="3" t="s">
        <v>32</v>
      </c>
      <c r="F30" s="4" t="s">
        <v>88</v>
      </c>
      <c r="G30" s="4" t="s">
        <v>89</v>
      </c>
      <c r="H30" s="6">
        <v>0</v>
      </c>
      <c r="I30" s="6">
        <v>0</v>
      </c>
      <c r="J30" s="6">
        <v>0</v>
      </c>
      <c r="K30" s="6">
        <v>1</v>
      </c>
      <c r="L30" s="6">
        <v>0</v>
      </c>
      <c r="M30" s="6">
        <v>1</v>
      </c>
      <c r="N30" s="6">
        <v>0</v>
      </c>
      <c r="O30" s="6">
        <v>6</v>
      </c>
      <c r="P30" s="6">
        <f t="shared" si="1"/>
        <v>8</v>
      </c>
    </row>
    <row r="31" spans="1:19" x14ac:dyDescent="0.2">
      <c r="A31" s="6" t="s">
        <v>98</v>
      </c>
      <c r="H31">
        <f>SUM(H2:H30)</f>
        <v>6</v>
      </c>
      <c r="I31">
        <f t="shared" ref="I31:S31" si="2">SUM(I2:I30)</f>
        <v>77</v>
      </c>
      <c r="J31">
        <f t="shared" si="2"/>
        <v>11</v>
      </c>
      <c r="K31">
        <f t="shared" si="2"/>
        <v>68</v>
      </c>
      <c r="L31">
        <f t="shared" si="2"/>
        <v>24</v>
      </c>
      <c r="M31">
        <f t="shared" si="2"/>
        <v>233</v>
      </c>
      <c r="N31">
        <f t="shared" si="2"/>
        <v>0</v>
      </c>
      <c r="O31">
        <f t="shared" si="2"/>
        <v>19</v>
      </c>
      <c r="P31">
        <f t="shared" si="2"/>
        <v>423</v>
      </c>
      <c r="Q31">
        <f t="shared" si="2"/>
        <v>0</v>
      </c>
      <c r="R31">
        <f t="shared" si="2"/>
        <v>2</v>
      </c>
      <c r="S31">
        <f t="shared" si="2"/>
        <v>172</v>
      </c>
    </row>
  </sheetData>
  <phoneticPr fontId="0" type="noConversion"/>
  <pageMargins left="0.75" right="0.75" top="1" bottom="1" header="0.5" footer="0.5"/>
  <pageSetup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 State Military Museum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jgandy</dc:creator>
  <cp:lastModifiedBy>NYSMM</cp:lastModifiedBy>
  <dcterms:created xsi:type="dcterms:W3CDTF">2004-09-13T11:52:37Z</dcterms:created>
  <dcterms:modified xsi:type="dcterms:W3CDTF">2021-05-12T16:13:46Z</dcterms:modified>
</cp:coreProperties>
</file>