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615" yWindow="1260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7" i="1" l="1"/>
  <c r="J27" i="1"/>
  <c r="K27" i="1"/>
  <c r="L27" i="1"/>
  <c r="M27" i="1"/>
  <c r="N27" i="1"/>
  <c r="O27" i="1"/>
  <c r="Q27" i="1"/>
  <c r="R27" i="1"/>
  <c r="S27" i="1"/>
  <c r="H27" i="1"/>
  <c r="P26" i="1" l="1"/>
  <c r="P25" i="1"/>
  <c r="P24" i="1"/>
  <c r="P23" i="1"/>
  <c r="P22" i="1"/>
  <c r="P21" i="1"/>
  <c r="P20" i="1"/>
  <c r="P19" i="1"/>
  <c r="P18" i="1"/>
  <c r="P16" i="1"/>
  <c r="P14" i="1"/>
  <c r="P13" i="1"/>
  <c r="P12" i="1"/>
  <c r="P9" i="1"/>
  <c r="P8" i="1"/>
  <c r="P7" i="1"/>
  <c r="P6" i="1"/>
  <c r="P4" i="1"/>
  <c r="P3" i="1"/>
  <c r="P2" i="1"/>
  <c r="P27" i="1" s="1"/>
</calcChain>
</file>

<file path=xl/sharedStrings.xml><?xml version="1.0" encoding="utf-8"?>
<sst xmlns="http://schemas.openxmlformats.org/spreadsheetml/2006/main" count="197" uniqueCount="96">
  <si>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</si>
  <si>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</si>
  <si>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</si>
  <si>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</si>
  <si>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</si>
  <si>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</si>
  <si>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</si>
  <si>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</si>
  <si>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</si>
  <si>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</si>
  <si>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</si>
  <si>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</si>
  <si>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</si>
  <si>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</si>
  <si>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</si>
  <si>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</si>
  <si>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136th Regiment</t>
  </si>
  <si>
    <t>Infantry</t>
  </si>
  <si>
    <t>Chancellorsville</t>
  </si>
  <si>
    <t>VA</t>
  </si>
  <si>
    <t>05/01/1863</t>
  </si>
  <si>
    <t>05/03/1863</t>
  </si>
  <si>
    <t>Gettysburg</t>
  </si>
  <si>
    <t>PA</t>
  </si>
  <si>
    <t>07/01/1863</t>
  </si>
  <si>
    <t>07/03/1863</t>
  </si>
  <si>
    <t>Wauhatchie</t>
  </si>
  <si>
    <t>TN</t>
  </si>
  <si>
    <t>10/28/1863</t>
  </si>
  <si>
    <t>10/29/1863</t>
  </si>
  <si>
    <t>Chattanooga and Rossville Campaign</t>
  </si>
  <si>
    <t>Missionary Ridge</t>
  </si>
  <si>
    <t>11/25/1863</t>
  </si>
  <si>
    <t>Atlanta Campaign</t>
  </si>
  <si>
    <t>Rocky Faced Ridge</t>
  </si>
  <si>
    <t>GA</t>
  </si>
  <si>
    <t>05/08/1864</t>
  </si>
  <si>
    <t>05/10/1863</t>
  </si>
  <si>
    <t>Resaca</t>
  </si>
  <si>
    <t>05/14/1863</t>
  </si>
  <si>
    <t>05/15/1864</t>
  </si>
  <si>
    <t>Cassville (Near)</t>
  </si>
  <si>
    <t>Dallas</t>
  </si>
  <si>
    <t>Pine Mountain</t>
  </si>
  <si>
    <t>Golgotha</t>
  </si>
  <si>
    <t>Totals for Kenesaw Mountain</t>
  </si>
  <si>
    <t>06/09/1864</t>
  </si>
  <si>
    <t>07/02/1864</t>
  </si>
  <si>
    <t>05/20/1864</t>
  </si>
  <si>
    <t>05/19/1864</t>
  </si>
  <si>
    <t>05/25/1864</t>
  </si>
  <si>
    <t>06/04/1864</t>
  </si>
  <si>
    <t>06/14/1864</t>
  </si>
  <si>
    <t>06/16/1864</t>
  </si>
  <si>
    <t>06/17/1864</t>
  </si>
  <si>
    <t>Peach Tree Creek</t>
  </si>
  <si>
    <t>07/20/1864</t>
  </si>
  <si>
    <t>Atlanta</t>
  </si>
  <si>
    <t>07/21/1864</t>
  </si>
  <si>
    <t>08/26/1864</t>
  </si>
  <si>
    <t>General Sherman's Savannah Campaign</t>
  </si>
  <si>
    <t>Stone Mountain (Near)</t>
  </si>
  <si>
    <t>11/17/1864</t>
  </si>
  <si>
    <t>March to the Sea</t>
  </si>
  <si>
    <t>11/15/1864</t>
  </si>
  <si>
    <t>12/10/1864</t>
  </si>
  <si>
    <t>Savannah</t>
  </si>
  <si>
    <t>12/20/1864</t>
  </si>
  <si>
    <t>Totals for General Sherman's Savannah Campaign</t>
  </si>
  <si>
    <t>12/21/1864</t>
  </si>
  <si>
    <t>Campaign of the Carolinas</t>
  </si>
  <si>
    <t>Fayetteville (Near)</t>
  </si>
  <si>
    <t>NC</t>
  </si>
  <si>
    <t>03/14/1865</t>
  </si>
  <si>
    <t>Averasboro</t>
  </si>
  <si>
    <t>03/16/1865</t>
  </si>
  <si>
    <t>Bentonville</t>
  </si>
  <si>
    <t>03/19/1865</t>
  </si>
  <si>
    <t>03/20/1865</t>
  </si>
  <si>
    <t>Raleigh</t>
  </si>
  <si>
    <t>04/23/1865</t>
  </si>
  <si>
    <t>Bennett House</t>
  </si>
  <si>
    <t>04/26/1865</t>
  </si>
  <si>
    <t>Totals for Campaign of the Carolinas</t>
  </si>
  <si>
    <t>01/26/1865</t>
  </si>
  <si>
    <t>By Guerillas, Turner's Ferry, GA</t>
  </si>
  <si>
    <t>08/30/1864</t>
  </si>
  <si>
    <t>Company</t>
  </si>
  <si>
    <t>Off. D. Disease</t>
  </si>
  <si>
    <t>Enl. D. Disease</t>
  </si>
  <si>
    <t>Atlanta Campaign (Keensaw Mountain)</t>
  </si>
  <si>
    <t>*</t>
  </si>
  <si>
    <t>Campaign - Total</t>
  </si>
  <si>
    <t>5/3/1864</t>
  </si>
  <si>
    <t>9/2/1864</t>
  </si>
  <si>
    <t>TOTALS - 136th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</si>
</sst>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85546875" customWidth="1"/>
    <col min="2" max="2" width="23" customWidth="1"/>
    <col min="3" max="3" width="43.5703125" customWidth="1"/>
    <col min="4" max="4" width="45.425781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7109375" customWidth="1"/>
    <col min="18" max="18" width="15" customWidth="1"/>
    <col min="19" max="19" width="14.855468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87</v>
      </c>
      <c r="R1" s="2" t="s">
        <v>88</v>
      </c>
      <c r="S1" s="2" t="s">
        <v>89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 t="s">
        <v>21</v>
      </c>
      <c r="H2" s="2">
        <v>0</v>
      </c>
      <c r="I2" s="2">
        <v>2</v>
      </c>
      <c r="J2" s="2">
        <v>0</v>
      </c>
      <c r="K2" s="2">
        <v>0</v>
      </c>
      <c r="L2" s="2">
        <v>0</v>
      </c>
      <c r="M2" s="2">
        <v>1</v>
      </c>
      <c r="N2" s="2">
        <v>0</v>
      </c>
      <c r="O2" s="2">
        <v>3</v>
      </c>
      <c r="P2" s="2">
        <f>SUM(H2:O2)</f>
        <v>6</v>
      </c>
      <c r="R2" s="2">
        <v>1</v>
      </c>
      <c r="S2" s="2">
        <v>91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22</v>
      </c>
      <c r="E3" s="2" t="s">
        <v>23</v>
      </c>
      <c r="F3" s="3" t="s">
        <v>24</v>
      </c>
      <c r="G3" s="3" t="s">
        <v>25</v>
      </c>
      <c r="H3" s="2">
        <v>0</v>
      </c>
      <c r="I3" s="2">
        <v>17</v>
      </c>
      <c r="J3" s="2">
        <v>0</v>
      </c>
      <c r="K3" s="2">
        <v>10</v>
      </c>
      <c r="L3" s="2">
        <v>1</v>
      </c>
      <c r="M3" s="2">
        <v>78</v>
      </c>
      <c r="N3" s="2">
        <v>1</v>
      </c>
      <c r="O3" s="2">
        <v>2</v>
      </c>
      <c r="P3" s="2">
        <f>SUM(H3:O3)</f>
        <v>109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26</v>
      </c>
      <c r="E4" s="2" t="s">
        <v>27</v>
      </c>
      <c r="F4" s="3" t="s">
        <v>28</v>
      </c>
      <c r="G4" s="3" t="s">
        <v>29</v>
      </c>
      <c r="H4" s="2">
        <v>0</v>
      </c>
      <c r="I4" s="2">
        <v>2</v>
      </c>
      <c r="J4" s="2">
        <v>0</v>
      </c>
      <c r="K4" s="2">
        <v>1</v>
      </c>
      <c r="L4" s="2">
        <v>0</v>
      </c>
      <c r="M4" s="2">
        <v>3</v>
      </c>
      <c r="N4" s="2">
        <v>0</v>
      </c>
      <c r="O4" s="2">
        <v>0</v>
      </c>
      <c r="P4" s="2">
        <f>SUM(H4:O4)</f>
        <v>6</v>
      </c>
    </row>
    <row r="5" spans="1:19" s="2" customFormat="1" ht="12.75" customHeight="1" x14ac:dyDescent="0.2">
      <c r="A5" s="2" t="s">
        <v>16</v>
      </c>
      <c r="B5" s="2" t="s">
        <v>17</v>
      </c>
      <c r="C5" s="2" t="s">
        <v>30</v>
      </c>
      <c r="D5" s="1" t="s">
        <v>31</v>
      </c>
      <c r="E5" s="2" t="s">
        <v>27</v>
      </c>
      <c r="F5" s="3" t="s">
        <v>32</v>
      </c>
      <c r="G5" s="3"/>
      <c r="H5" s="2">
        <v>0</v>
      </c>
      <c r="I5" s="2">
        <v>1</v>
      </c>
      <c r="J5" s="2">
        <v>1</v>
      </c>
      <c r="K5" s="2">
        <v>1</v>
      </c>
      <c r="L5" s="2">
        <v>0</v>
      </c>
      <c r="M5" s="2">
        <v>8</v>
      </c>
      <c r="N5" s="2">
        <v>0</v>
      </c>
      <c r="O5" s="2">
        <v>0</v>
      </c>
      <c r="P5" s="2">
        <v>11</v>
      </c>
    </row>
    <row r="6" spans="1:19" s="2" customFormat="1" ht="12.75" customHeight="1" x14ac:dyDescent="0.2">
      <c r="A6" s="2" t="s">
        <v>16</v>
      </c>
      <c r="B6" s="2" t="s">
        <v>17</v>
      </c>
      <c r="C6" s="2" t="s">
        <v>33</v>
      </c>
      <c r="D6" s="1" t="s">
        <v>34</v>
      </c>
      <c r="E6" s="2" t="s">
        <v>35</v>
      </c>
      <c r="F6" s="3" t="s">
        <v>36</v>
      </c>
      <c r="G6" s="3" t="s">
        <v>37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f>SUM(H6:O6)</f>
        <v>0</v>
      </c>
    </row>
    <row r="7" spans="1:19" s="2" customFormat="1" ht="12.75" customHeight="1" x14ac:dyDescent="0.2">
      <c r="A7" s="2" t="s">
        <v>16</v>
      </c>
      <c r="B7" s="2" t="s">
        <v>17</v>
      </c>
      <c r="C7" s="2" t="s">
        <v>33</v>
      </c>
      <c r="D7" s="1" t="s">
        <v>38</v>
      </c>
      <c r="E7" s="2" t="s">
        <v>35</v>
      </c>
      <c r="F7" s="3" t="s">
        <v>39</v>
      </c>
      <c r="G7" s="3" t="s">
        <v>40</v>
      </c>
      <c r="H7" s="2">
        <v>0</v>
      </c>
      <c r="I7" s="2">
        <v>13</v>
      </c>
      <c r="J7" s="2">
        <v>1</v>
      </c>
      <c r="K7" s="2">
        <v>11</v>
      </c>
      <c r="L7" s="2">
        <v>3</v>
      </c>
      <c r="M7" s="2">
        <v>53</v>
      </c>
      <c r="N7" s="2">
        <v>0</v>
      </c>
      <c r="O7" s="2">
        <v>1</v>
      </c>
      <c r="P7" s="2">
        <f>SUM(H7:O7)</f>
        <v>82</v>
      </c>
    </row>
    <row r="8" spans="1:19" s="2" customFormat="1" ht="12.75" customHeight="1" x14ac:dyDescent="0.2">
      <c r="A8" s="2" t="s">
        <v>16</v>
      </c>
      <c r="B8" s="2" t="s">
        <v>17</v>
      </c>
      <c r="C8" s="2" t="s">
        <v>33</v>
      </c>
      <c r="D8" s="1" t="s">
        <v>41</v>
      </c>
      <c r="E8" s="2" t="s">
        <v>35</v>
      </c>
      <c r="F8" s="3" t="s">
        <v>49</v>
      </c>
      <c r="G8" s="3" t="s">
        <v>48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4</v>
      </c>
      <c r="N8" s="2">
        <v>0</v>
      </c>
      <c r="O8" s="2">
        <v>0</v>
      </c>
      <c r="P8" s="2">
        <f>SUM(H8:O8)</f>
        <v>4</v>
      </c>
    </row>
    <row r="9" spans="1:19" s="2" customFormat="1" ht="12.75" customHeight="1" x14ac:dyDescent="0.2">
      <c r="A9" s="2" t="s">
        <v>16</v>
      </c>
      <c r="B9" s="2" t="s">
        <v>17</v>
      </c>
      <c r="C9" s="2" t="s">
        <v>33</v>
      </c>
      <c r="D9" s="1" t="s">
        <v>42</v>
      </c>
      <c r="E9" s="2" t="s">
        <v>35</v>
      </c>
      <c r="F9" s="3" t="s">
        <v>50</v>
      </c>
      <c r="G9" s="3" t="s">
        <v>51</v>
      </c>
      <c r="H9" s="2">
        <v>0</v>
      </c>
      <c r="I9" s="2">
        <v>0</v>
      </c>
      <c r="J9" s="2">
        <v>0</v>
      </c>
      <c r="K9" s="2">
        <v>2</v>
      </c>
      <c r="L9" s="2">
        <v>0</v>
      </c>
      <c r="M9" s="2">
        <v>6</v>
      </c>
      <c r="N9" s="2">
        <v>0</v>
      </c>
      <c r="O9" s="2">
        <v>0</v>
      </c>
      <c r="P9" s="2">
        <f>SUM(H9:O9)</f>
        <v>8</v>
      </c>
    </row>
    <row r="10" spans="1:19" s="2" customFormat="1" ht="12.75" customHeight="1" x14ac:dyDescent="0.2">
      <c r="A10" s="2" t="s">
        <v>16</v>
      </c>
      <c r="B10" s="2" t="s">
        <v>17</v>
      </c>
      <c r="C10" s="2" t="s">
        <v>90</v>
      </c>
      <c r="D10" s="1" t="s">
        <v>43</v>
      </c>
      <c r="E10" s="2" t="s">
        <v>35</v>
      </c>
      <c r="F10" s="3" t="s">
        <v>52</v>
      </c>
      <c r="G10" s="3"/>
      <c r="H10" s="2" t="s">
        <v>91</v>
      </c>
      <c r="I10" s="2" t="s">
        <v>91</v>
      </c>
      <c r="J10" s="2" t="s">
        <v>91</v>
      </c>
      <c r="K10" s="2" t="s">
        <v>91</v>
      </c>
      <c r="L10" s="2" t="s">
        <v>91</v>
      </c>
      <c r="M10" s="2" t="s">
        <v>91</v>
      </c>
      <c r="N10" s="2" t="s">
        <v>91</v>
      </c>
      <c r="O10" s="2" t="s">
        <v>91</v>
      </c>
      <c r="P10" s="2" t="s">
        <v>91</v>
      </c>
    </row>
    <row r="11" spans="1:19" s="2" customFormat="1" ht="12.75" customHeight="1" x14ac:dyDescent="0.2">
      <c r="A11" s="2" t="s">
        <v>16</v>
      </c>
      <c r="B11" s="2" t="s">
        <v>17</v>
      </c>
      <c r="C11" s="2" t="s">
        <v>90</v>
      </c>
      <c r="D11" s="1" t="s">
        <v>44</v>
      </c>
      <c r="E11" s="2" t="s">
        <v>35</v>
      </c>
      <c r="F11" s="3" t="s">
        <v>53</v>
      </c>
      <c r="G11" s="3" t="s">
        <v>54</v>
      </c>
      <c r="H11" s="2" t="s">
        <v>91</v>
      </c>
      <c r="I11" s="2" t="s">
        <v>91</v>
      </c>
      <c r="J11" s="2" t="s">
        <v>91</v>
      </c>
      <c r="K11" s="2" t="s">
        <v>91</v>
      </c>
      <c r="L11" s="2" t="s">
        <v>91</v>
      </c>
      <c r="M11" s="2" t="s">
        <v>91</v>
      </c>
      <c r="N11" s="2" t="s">
        <v>91</v>
      </c>
      <c r="O11" s="2" t="s">
        <v>91</v>
      </c>
      <c r="P11" s="2" t="s">
        <v>91</v>
      </c>
    </row>
    <row r="12" spans="1:19" s="2" customFormat="1" ht="12.75" customHeight="1" x14ac:dyDescent="0.2">
      <c r="A12" s="2" t="s">
        <v>16</v>
      </c>
      <c r="B12" s="2" t="s">
        <v>17</v>
      </c>
      <c r="C12" s="2" t="s">
        <v>90</v>
      </c>
      <c r="D12" s="1" t="s">
        <v>45</v>
      </c>
      <c r="E12" s="2" t="s">
        <v>35</v>
      </c>
      <c r="F12" s="3" t="s">
        <v>46</v>
      </c>
      <c r="G12" s="3" t="s">
        <v>47</v>
      </c>
      <c r="H12" s="2">
        <v>0</v>
      </c>
      <c r="I12" s="2">
        <v>0</v>
      </c>
      <c r="J12" s="2">
        <v>0</v>
      </c>
      <c r="K12" s="2">
        <v>3</v>
      </c>
      <c r="L12" s="2">
        <v>0</v>
      </c>
      <c r="M12" s="2">
        <v>18</v>
      </c>
      <c r="N12" s="2">
        <v>0</v>
      </c>
      <c r="O12" s="2">
        <v>0</v>
      </c>
      <c r="P12" s="2">
        <f>SUM(H12:O12)</f>
        <v>21</v>
      </c>
    </row>
    <row r="13" spans="1:19" s="2" customFormat="1" ht="12.75" customHeight="1" x14ac:dyDescent="0.2">
      <c r="A13" s="2" t="s">
        <v>16</v>
      </c>
      <c r="B13" s="2" t="s">
        <v>17</v>
      </c>
      <c r="C13" s="2" t="s">
        <v>33</v>
      </c>
      <c r="D13" s="1" t="s">
        <v>55</v>
      </c>
      <c r="E13" s="2" t="s">
        <v>35</v>
      </c>
      <c r="F13" s="3" t="s">
        <v>56</v>
      </c>
      <c r="G13" s="3"/>
      <c r="H13" s="2">
        <v>0</v>
      </c>
      <c r="I13" s="2">
        <v>2</v>
      </c>
      <c r="J13" s="2">
        <v>0</v>
      </c>
      <c r="K13" s="2">
        <v>1</v>
      </c>
      <c r="L13" s="2">
        <v>1</v>
      </c>
      <c r="M13" s="2">
        <v>13</v>
      </c>
      <c r="N13" s="2">
        <v>0</v>
      </c>
      <c r="O13" s="2">
        <v>1</v>
      </c>
      <c r="P13" s="2">
        <f>SUM(H13:O13)</f>
        <v>18</v>
      </c>
    </row>
    <row r="14" spans="1:19" s="2" customFormat="1" ht="12.75" customHeight="1" x14ac:dyDescent="0.2">
      <c r="A14" s="2" t="s">
        <v>16</v>
      </c>
      <c r="B14" s="2" t="s">
        <v>17</v>
      </c>
      <c r="C14" s="2" t="s">
        <v>33</v>
      </c>
      <c r="D14" s="1" t="s">
        <v>57</v>
      </c>
      <c r="E14" s="2" t="s">
        <v>35</v>
      </c>
      <c r="F14" s="3" t="s">
        <v>58</v>
      </c>
      <c r="G14" s="3" t="s">
        <v>59</v>
      </c>
      <c r="H14" s="2">
        <v>0</v>
      </c>
      <c r="I14" s="2">
        <v>0</v>
      </c>
      <c r="J14" s="2">
        <v>0</v>
      </c>
      <c r="K14" s="2">
        <v>1</v>
      </c>
      <c r="L14" s="2">
        <v>0</v>
      </c>
      <c r="M14" s="2">
        <v>3</v>
      </c>
      <c r="N14" s="2">
        <v>0</v>
      </c>
      <c r="O14" s="2">
        <v>0</v>
      </c>
      <c r="P14" s="2">
        <f>SUM(H14:O14)</f>
        <v>4</v>
      </c>
    </row>
    <row r="15" spans="1:19" s="2" customFormat="1" ht="12.75" customHeight="1" x14ac:dyDescent="0.2">
      <c r="A15" s="2" t="s">
        <v>16</v>
      </c>
      <c r="B15" s="2" t="s">
        <v>17</v>
      </c>
      <c r="C15" s="2" t="s">
        <v>33</v>
      </c>
      <c r="D15" s="1" t="s">
        <v>92</v>
      </c>
      <c r="E15" s="2" t="s">
        <v>35</v>
      </c>
      <c r="F15" s="3" t="s">
        <v>93</v>
      </c>
      <c r="G15" s="3" t="s">
        <v>94</v>
      </c>
      <c r="H15" s="2">
        <v>0</v>
      </c>
      <c r="I15" s="2">
        <v>15</v>
      </c>
      <c r="J15" s="2">
        <v>1</v>
      </c>
      <c r="K15" s="2">
        <v>17</v>
      </c>
      <c r="L15" s="2">
        <v>4</v>
      </c>
      <c r="M15" s="2">
        <v>94</v>
      </c>
      <c r="N15" s="2">
        <v>0</v>
      </c>
      <c r="O15" s="2">
        <v>2</v>
      </c>
      <c r="P15" s="2">
        <v>137</v>
      </c>
    </row>
    <row r="16" spans="1:19" s="2" customFormat="1" ht="12.75" customHeight="1" x14ac:dyDescent="0.2">
      <c r="A16" s="2" t="s">
        <v>16</v>
      </c>
      <c r="B16" s="2" t="s">
        <v>17</v>
      </c>
      <c r="C16" s="2" t="s">
        <v>60</v>
      </c>
      <c r="D16" s="1" t="s">
        <v>61</v>
      </c>
      <c r="E16" s="2" t="s">
        <v>35</v>
      </c>
      <c r="F16" s="3" t="s">
        <v>62</v>
      </c>
      <c r="G16" s="3"/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1</v>
      </c>
      <c r="P16" s="2">
        <f>SUM(H16:O16)</f>
        <v>1</v>
      </c>
    </row>
    <row r="17" spans="1:19" s="2" customFormat="1" ht="12.75" customHeight="1" x14ac:dyDescent="0.2">
      <c r="A17" s="2" t="s">
        <v>16</v>
      </c>
      <c r="B17" s="2" t="s">
        <v>17</v>
      </c>
      <c r="C17" s="2" t="s">
        <v>60</v>
      </c>
      <c r="D17" s="1" t="s">
        <v>63</v>
      </c>
      <c r="E17" s="2" t="s">
        <v>35</v>
      </c>
      <c r="F17" s="3" t="s">
        <v>64</v>
      </c>
      <c r="G17" s="3" t="s">
        <v>65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</row>
    <row r="18" spans="1:19" s="2" customFormat="1" ht="12.75" customHeight="1" x14ac:dyDescent="0.2">
      <c r="A18" s="2" t="s">
        <v>16</v>
      </c>
      <c r="B18" s="2" t="s">
        <v>17</v>
      </c>
      <c r="C18" s="2" t="s">
        <v>60</v>
      </c>
      <c r="D18" s="1" t="s">
        <v>66</v>
      </c>
      <c r="E18" s="2" t="s">
        <v>35</v>
      </c>
      <c r="F18" s="3" t="s">
        <v>65</v>
      </c>
      <c r="G18" s="3" t="s">
        <v>67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f t="shared" ref="P18:P26" si="0">SUM(H18:O18)</f>
        <v>0</v>
      </c>
    </row>
    <row r="19" spans="1:19" s="2" customFormat="1" ht="12.75" customHeight="1" x14ac:dyDescent="0.2">
      <c r="A19" s="2" t="s">
        <v>16</v>
      </c>
      <c r="B19" s="2" t="s">
        <v>17</v>
      </c>
      <c r="C19" s="2" t="s">
        <v>60</v>
      </c>
      <c r="D19" s="1" t="s">
        <v>68</v>
      </c>
      <c r="F19" s="3" t="s">
        <v>64</v>
      </c>
      <c r="G19" s="3" t="s">
        <v>69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1</v>
      </c>
      <c r="P19" s="2">
        <f t="shared" si="0"/>
        <v>1</v>
      </c>
    </row>
    <row r="20" spans="1:19" s="2" customFormat="1" ht="12.75" customHeight="1" x14ac:dyDescent="0.2">
      <c r="A20" s="2" t="s">
        <v>16</v>
      </c>
      <c r="B20" s="2" t="s">
        <v>17</v>
      </c>
      <c r="C20" s="2" t="s">
        <v>70</v>
      </c>
      <c r="D20" s="1" t="s">
        <v>71</v>
      </c>
      <c r="E20" s="2" t="s">
        <v>72</v>
      </c>
      <c r="F20" s="3" t="s">
        <v>73</v>
      </c>
      <c r="G20" s="3"/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f t="shared" si="0"/>
        <v>0</v>
      </c>
    </row>
    <row r="21" spans="1:19" s="2" customFormat="1" ht="12.75" customHeight="1" x14ac:dyDescent="0.2">
      <c r="A21" s="2" t="s">
        <v>16</v>
      </c>
      <c r="B21" s="2" t="s">
        <v>17</v>
      </c>
      <c r="C21" s="2" t="s">
        <v>70</v>
      </c>
      <c r="D21" s="1" t="s">
        <v>74</v>
      </c>
      <c r="E21" s="2" t="s">
        <v>72</v>
      </c>
      <c r="F21" s="3" t="s">
        <v>75</v>
      </c>
      <c r="G21" s="3"/>
      <c r="H21" s="2">
        <v>0</v>
      </c>
      <c r="I21" s="2">
        <v>2</v>
      </c>
      <c r="J21" s="2">
        <v>0</v>
      </c>
      <c r="K21" s="2">
        <v>2</v>
      </c>
      <c r="L21" s="2">
        <v>1</v>
      </c>
      <c r="M21" s="2">
        <v>13</v>
      </c>
      <c r="N21" s="2">
        <v>0</v>
      </c>
      <c r="O21" s="2">
        <v>0</v>
      </c>
      <c r="P21" s="2">
        <f t="shared" si="0"/>
        <v>18</v>
      </c>
    </row>
    <row r="22" spans="1:19" s="2" customFormat="1" ht="12.75" customHeight="1" x14ac:dyDescent="0.2">
      <c r="A22" s="2" t="s">
        <v>16</v>
      </c>
      <c r="B22" s="2" t="s">
        <v>17</v>
      </c>
      <c r="C22" s="2" t="s">
        <v>70</v>
      </c>
      <c r="D22" s="1" t="s">
        <v>76</v>
      </c>
      <c r="E22" s="2" t="s">
        <v>72</v>
      </c>
      <c r="F22" s="3" t="s">
        <v>77</v>
      </c>
      <c r="G22" s="3" t="s">
        <v>78</v>
      </c>
      <c r="H22" s="2">
        <v>0</v>
      </c>
      <c r="I22" s="2">
        <v>0</v>
      </c>
      <c r="J22" s="2">
        <v>0</v>
      </c>
      <c r="K22" s="2">
        <v>2</v>
      </c>
      <c r="L22" s="2">
        <v>1</v>
      </c>
      <c r="M22" s="2">
        <v>24</v>
      </c>
      <c r="N22" s="2">
        <v>0</v>
      </c>
      <c r="O22" s="2">
        <v>0</v>
      </c>
      <c r="P22" s="2">
        <f t="shared" si="0"/>
        <v>27</v>
      </c>
    </row>
    <row r="23" spans="1:19" s="2" customFormat="1" ht="12.75" customHeight="1" x14ac:dyDescent="0.2">
      <c r="A23" s="2" t="s">
        <v>16</v>
      </c>
      <c r="B23" s="2" t="s">
        <v>17</v>
      </c>
      <c r="C23" s="2" t="s">
        <v>70</v>
      </c>
      <c r="D23" s="1" t="s">
        <v>79</v>
      </c>
      <c r="E23" s="2" t="s">
        <v>72</v>
      </c>
      <c r="F23" s="3" t="s">
        <v>80</v>
      </c>
      <c r="G23" s="3"/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f t="shared" si="0"/>
        <v>0</v>
      </c>
    </row>
    <row r="24" spans="1:19" s="2" customFormat="1" ht="12.75" customHeight="1" x14ac:dyDescent="0.2">
      <c r="A24" s="2" t="s">
        <v>16</v>
      </c>
      <c r="B24" s="2" t="s">
        <v>17</v>
      </c>
      <c r="C24" s="2" t="s">
        <v>70</v>
      </c>
      <c r="D24" s="1" t="s">
        <v>81</v>
      </c>
      <c r="E24" s="2" t="s">
        <v>72</v>
      </c>
      <c r="F24" s="3" t="s">
        <v>82</v>
      </c>
      <c r="G24" s="3"/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f t="shared" si="0"/>
        <v>0</v>
      </c>
    </row>
    <row r="25" spans="1:19" s="2" customFormat="1" ht="12.75" customHeight="1" x14ac:dyDescent="0.2">
      <c r="A25" s="2" t="s">
        <v>16</v>
      </c>
      <c r="B25" s="2" t="s">
        <v>17</v>
      </c>
      <c r="C25" s="2" t="s">
        <v>70</v>
      </c>
      <c r="D25" s="1" t="s">
        <v>83</v>
      </c>
      <c r="F25" s="3" t="s">
        <v>84</v>
      </c>
      <c r="G25" s="3" t="s">
        <v>82</v>
      </c>
      <c r="H25" s="2">
        <v>0</v>
      </c>
      <c r="I25" s="2">
        <v>3</v>
      </c>
      <c r="J25" s="2">
        <v>0</v>
      </c>
      <c r="K25" s="2">
        <v>4</v>
      </c>
      <c r="L25" s="2">
        <v>2</v>
      </c>
      <c r="M25" s="2">
        <v>37</v>
      </c>
      <c r="N25" s="2">
        <v>1</v>
      </c>
      <c r="O25" s="2">
        <v>9</v>
      </c>
      <c r="P25" s="2">
        <f t="shared" si="0"/>
        <v>56</v>
      </c>
    </row>
    <row r="26" spans="1:19" s="2" customFormat="1" ht="12.75" customHeight="1" x14ac:dyDescent="0.2">
      <c r="A26" s="2" t="s">
        <v>16</v>
      </c>
      <c r="B26" s="2" t="s">
        <v>17</v>
      </c>
      <c r="D26" s="1" t="s">
        <v>85</v>
      </c>
      <c r="F26" s="3" t="s">
        <v>86</v>
      </c>
      <c r="G26" s="3"/>
      <c r="H26" s="2">
        <v>0</v>
      </c>
      <c r="I26" s="2">
        <v>1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f t="shared" si="0"/>
        <v>1</v>
      </c>
    </row>
    <row r="27" spans="1:19" x14ac:dyDescent="0.2">
      <c r="A27" s="2" t="s">
        <v>95</v>
      </c>
      <c r="H27">
        <f>SUM(H2:H26)</f>
        <v>0</v>
      </c>
      <c r="I27">
        <f t="shared" ref="I27:S27" si="1">SUM(I2:I26)</f>
        <v>58</v>
      </c>
      <c r="J27">
        <f t="shared" si="1"/>
        <v>3</v>
      </c>
      <c r="K27">
        <f t="shared" si="1"/>
        <v>55</v>
      </c>
      <c r="L27">
        <f t="shared" si="1"/>
        <v>13</v>
      </c>
      <c r="M27">
        <f t="shared" si="1"/>
        <v>355</v>
      </c>
      <c r="N27">
        <f t="shared" si="1"/>
        <v>2</v>
      </c>
      <c r="O27">
        <f t="shared" si="1"/>
        <v>20</v>
      </c>
      <c r="P27">
        <f t="shared" si="1"/>
        <v>510</v>
      </c>
      <c r="Q27">
        <f t="shared" si="1"/>
        <v>0</v>
      </c>
      <c r="R27">
        <f t="shared" si="1"/>
        <v>1</v>
      </c>
      <c r="S27">
        <f t="shared" si="1"/>
        <v>91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2021-05-12T16:08:33Z</dcterms:modified>
</cp:coreProperties>
</file>