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80" yWindow="91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J28" i="1"/>
  <c r="K28" i="1"/>
  <c r="L28" i="1"/>
  <c r="M28" i="1"/>
  <c r="N28" i="1"/>
  <c r="O28" i="1"/>
  <c r="Q28" i="1"/>
  <c r="R28" i="1"/>
  <c r="S28" i="1"/>
  <c r="H28" i="1"/>
  <c r="P27" i="1" l="1"/>
  <c r="P19" i="1"/>
  <c r="P18" i="1"/>
  <c r="P12" i="1"/>
  <c r="P11" i="1"/>
  <c r="P10" i="1"/>
  <c r="P9" i="1"/>
  <c r="P7" i="1"/>
  <c r="P6" i="1"/>
  <c r="P5" i="1"/>
  <c r="P4" i="1"/>
  <c r="P3" i="1"/>
  <c r="P2" i="1"/>
  <c r="P28" i="1" l="1"/>
</calcChain>
</file>

<file path=xl/sharedStrings.xml><?xml version="1.0" encoding="utf-8"?>
<sst xmlns="http://schemas.openxmlformats.org/spreadsheetml/2006/main" count="213" uniqueCount="94">
  <si>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</si>
  <si>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</si>
  <si>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</si>
  <si>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</si>
  <si>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</si>
  <si>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</si>
  <si>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</si>
  <si>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</si>
  <si>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</si>
  <si>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</si>
  <si>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</si>
  <si>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</si>
  <si>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</si>
  <si>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</si>
  <si>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</si>
  <si>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</si>
  <si>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Infantry</t>
  </si>
  <si>
    <t>VA</t>
  </si>
  <si>
    <t>07/04/1863</t>
  </si>
  <si>
    <t>05/10/1864</t>
  </si>
  <si>
    <t>05/14/1864</t>
  </si>
  <si>
    <t>06/15/1864</t>
  </si>
  <si>
    <t>119th Regiment</t>
  </si>
  <si>
    <t>Chancellorsville</t>
  </si>
  <si>
    <t>PA</t>
  </si>
  <si>
    <t>05/01/1863</t>
  </si>
  <si>
    <t>05/03/1863</t>
  </si>
  <si>
    <t>Gettysburg</t>
  </si>
  <si>
    <t>07/01/1863</t>
  </si>
  <si>
    <t>07/03/1863</t>
  </si>
  <si>
    <t>Boonsboro</t>
  </si>
  <si>
    <t>MD</t>
  </si>
  <si>
    <t>07/08/1863</t>
  </si>
  <si>
    <t>Wauhatchie</t>
  </si>
  <si>
    <t>TN</t>
  </si>
  <si>
    <t>10/28/1863</t>
  </si>
  <si>
    <t>10/29/1863</t>
  </si>
  <si>
    <t>Chattanooga and Rossville Campaign</t>
  </si>
  <si>
    <t>11/23/1863</t>
  </si>
  <si>
    <t>11/27/1863</t>
  </si>
  <si>
    <t>Missionary Ridge</t>
  </si>
  <si>
    <t>11/25/1863</t>
  </si>
  <si>
    <t>Atlanta Campaign</t>
  </si>
  <si>
    <t>GA</t>
  </si>
  <si>
    <t>Rocky Faced Ridge</t>
  </si>
  <si>
    <t>05/08/1864</t>
  </si>
  <si>
    <t>Resaca</t>
  </si>
  <si>
    <t>05/15/1864</t>
  </si>
  <si>
    <t>Dallas</t>
  </si>
  <si>
    <t>05/25/1864</t>
  </si>
  <si>
    <t>06/04/1864</t>
  </si>
  <si>
    <t>Kenesaw Mountain</t>
  </si>
  <si>
    <t>Pine Mountain</t>
  </si>
  <si>
    <t>Golgotha</t>
  </si>
  <si>
    <t>06/16/1864</t>
  </si>
  <si>
    <t>06/17/1864</t>
  </si>
  <si>
    <t>Culp's Farm</t>
  </si>
  <si>
    <t>06/22/1864</t>
  </si>
  <si>
    <t>The Assault</t>
  </si>
  <si>
    <t>06/27/1864</t>
  </si>
  <si>
    <t>Peachtree Creek</t>
  </si>
  <si>
    <t>07/20/1864</t>
  </si>
  <si>
    <t>Atlanta</t>
  </si>
  <si>
    <t>07/21/1864</t>
  </si>
  <si>
    <t>08/26/1864</t>
  </si>
  <si>
    <t>General Sherman's Savannah Campaign</t>
  </si>
  <si>
    <t>11/15/1864</t>
  </si>
  <si>
    <t>12/21/1864</t>
  </si>
  <si>
    <t>March to the Sea</t>
  </si>
  <si>
    <t>12/10/1864</t>
  </si>
  <si>
    <t>Savannah</t>
  </si>
  <si>
    <t>Campaign of the Carolinas</t>
  </si>
  <si>
    <t>04/26/1865</t>
  </si>
  <si>
    <t>Averasboro</t>
  </si>
  <si>
    <t>NC</t>
  </si>
  <si>
    <t>03/16/1865</t>
  </si>
  <si>
    <t>Bentonville</t>
  </si>
  <si>
    <t>03/19/1865</t>
  </si>
  <si>
    <t>03/20/1865</t>
  </si>
  <si>
    <t>Raleigh</t>
  </si>
  <si>
    <t>04/23/1865</t>
  </si>
  <si>
    <t>Bennett House</t>
  </si>
  <si>
    <t>Company</t>
  </si>
  <si>
    <t>Off. D. Disease</t>
  </si>
  <si>
    <t>Enl. D. Disease</t>
  </si>
  <si>
    <t>Campaign - Total</t>
  </si>
  <si>
    <t>5/3/1864</t>
  </si>
  <si>
    <t>9/2/1864</t>
  </si>
  <si>
    <t>*</t>
  </si>
  <si>
    <t>6/9/1864</t>
  </si>
  <si>
    <t>7/2/1864</t>
  </si>
  <si>
    <t>1/26/1865</t>
  </si>
  <si>
    <t>4/26/1865</t>
  </si>
  <si>
    <t>TOTALS - 119th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</si>
</sst>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7109375" customWidth="1"/>
    <col min="3" max="3" width="44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570312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82</v>
      </c>
      <c r="R1" s="2" t="s">
        <v>83</v>
      </c>
      <c r="S1" s="2" t="s">
        <v>84</v>
      </c>
    </row>
    <row r="2" spans="1:19" s="2" customFormat="1" ht="12.75" customHeight="1" x14ac:dyDescent="0.2">
      <c r="A2" s="2" t="s">
        <v>22</v>
      </c>
      <c r="B2" s="2" t="s">
        <v>16</v>
      </c>
      <c r="D2" s="1" t="s">
        <v>23</v>
      </c>
      <c r="E2" s="2" t="s">
        <v>17</v>
      </c>
      <c r="F2" s="3" t="s">
        <v>25</v>
      </c>
      <c r="G2" s="3" t="s">
        <v>26</v>
      </c>
      <c r="H2" s="2">
        <v>1</v>
      </c>
      <c r="I2" s="2">
        <v>20</v>
      </c>
      <c r="J2" s="2">
        <v>1</v>
      </c>
      <c r="K2" s="2">
        <v>6</v>
      </c>
      <c r="L2" s="2">
        <v>2</v>
      </c>
      <c r="M2" s="2">
        <v>58</v>
      </c>
      <c r="N2" s="2">
        <v>0</v>
      </c>
      <c r="O2" s="2">
        <v>32</v>
      </c>
      <c r="P2" s="2">
        <f t="shared" ref="P2:P7" si="0">SUM(H2:O2)</f>
        <v>120</v>
      </c>
      <c r="R2" s="2">
        <v>2</v>
      </c>
      <c r="S2" s="2">
        <v>92</v>
      </c>
    </row>
    <row r="3" spans="1:19" s="2" customFormat="1" ht="12.75" customHeight="1" x14ac:dyDescent="0.2">
      <c r="A3" s="2" t="s">
        <v>22</v>
      </c>
      <c r="B3" s="2" t="s">
        <v>16</v>
      </c>
      <c r="D3" s="1" t="s">
        <v>27</v>
      </c>
      <c r="E3" s="2" t="s">
        <v>24</v>
      </c>
      <c r="F3" s="3" t="s">
        <v>28</v>
      </c>
      <c r="G3" s="3" t="s">
        <v>29</v>
      </c>
      <c r="H3" s="2">
        <v>2</v>
      </c>
      <c r="I3" s="2">
        <v>14</v>
      </c>
      <c r="J3" s="2">
        <v>1</v>
      </c>
      <c r="K3" s="2">
        <v>10</v>
      </c>
      <c r="L3" s="2">
        <v>3</v>
      </c>
      <c r="M3" s="2">
        <v>56</v>
      </c>
      <c r="N3" s="2">
        <v>1</v>
      </c>
      <c r="O3" s="2">
        <v>53</v>
      </c>
      <c r="P3" s="2">
        <f t="shared" si="0"/>
        <v>140</v>
      </c>
    </row>
    <row r="4" spans="1:19" s="2" customFormat="1" ht="12.75" customHeight="1" x14ac:dyDescent="0.2">
      <c r="A4" s="2" t="s">
        <v>22</v>
      </c>
      <c r="B4" s="2" t="s">
        <v>16</v>
      </c>
      <c r="D4" s="1" t="s">
        <v>27</v>
      </c>
      <c r="E4" s="2" t="s">
        <v>24</v>
      </c>
      <c r="F4" s="3" t="s">
        <v>18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22</v>
      </c>
      <c r="B5" s="2" t="s">
        <v>16</v>
      </c>
      <c r="D5" s="1" t="s">
        <v>30</v>
      </c>
      <c r="E5" s="2" t="s">
        <v>31</v>
      </c>
      <c r="F5" s="3" t="s">
        <v>32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22</v>
      </c>
      <c r="B6" s="2" t="s">
        <v>16</v>
      </c>
      <c r="D6" s="1" t="s">
        <v>33</v>
      </c>
      <c r="E6" s="2" t="s">
        <v>34</v>
      </c>
      <c r="F6" s="3" t="s">
        <v>35</v>
      </c>
      <c r="G6" s="3" t="s">
        <v>36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22</v>
      </c>
      <c r="B7" s="2" t="s">
        <v>16</v>
      </c>
      <c r="C7" s="2" t="s">
        <v>37</v>
      </c>
      <c r="D7" s="1" t="s">
        <v>40</v>
      </c>
      <c r="E7" s="2" t="s">
        <v>34</v>
      </c>
      <c r="F7" s="3" t="s">
        <v>41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22</v>
      </c>
      <c r="B8" s="2" t="s">
        <v>16</v>
      </c>
      <c r="C8" s="2" t="s">
        <v>37</v>
      </c>
      <c r="D8" s="1" t="s">
        <v>85</v>
      </c>
      <c r="E8" s="2" t="s">
        <v>34</v>
      </c>
      <c r="F8" s="3" t="s">
        <v>38</v>
      </c>
      <c r="G8" s="3" t="s">
        <v>39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9" s="2" customFormat="1" ht="12.75" customHeight="1" x14ac:dyDescent="0.2">
      <c r="A9" s="2" t="s">
        <v>22</v>
      </c>
      <c r="B9" s="2" t="s">
        <v>16</v>
      </c>
      <c r="C9" s="2" t="s">
        <v>42</v>
      </c>
      <c r="D9" s="1" t="s">
        <v>44</v>
      </c>
      <c r="E9" s="2" t="s">
        <v>43</v>
      </c>
      <c r="F9" s="3" t="s">
        <v>45</v>
      </c>
      <c r="G9" s="3" t="s">
        <v>19</v>
      </c>
      <c r="H9" s="2">
        <v>0</v>
      </c>
      <c r="I9" s="2">
        <v>1</v>
      </c>
      <c r="J9" s="2">
        <v>0</v>
      </c>
      <c r="K9" s="2">
        <v>0</v>
      </c>
      <c r="L9" s="2">
        <v>1</v>
      </c>
      <c r="M9" s="2">
        <v>10</v>
      </c>
      <c r="N9" s="2">
        <v>0</v>
      </c>
      <c r="O9" s="2">
        <v>0</v>
      </c>
      <c r="P9" s="2">
        <f>SUM(H9:O9)</f>
        <v>12</v>
      </c>
    </row>
    <row r="10" spans="1:19" s="2" customFormat="1" ht="12.75" customHeight="1" x14ac:dyDescent="0.2">
      <c r="A10" s="2" t="s">
        <v>22</v>
      </c>
      <c r="B10" s="2" t="s">
        <v>16</v>
      </c>
      <c r="C10" s="2" t="s">
        <v>42</v>
      </c>
      <c r="D10" s="1" t="s">
        <v>46</v>
      </c>
      <c r="E10" s="2" t="s">
        <v>43</v>
      </c>
      <c r="F10" s="3" t="s">
        <v>20</v>
      </c>
      <c r="G10" s="3" t="s">
        <v>47</v>
      </c>
      <c r="H10" s="2">
        <v>1</v>
      </c>
      <c r="I10" s="2">
        <v>0</v>
      </c>
      <c r="J10" s="2">
        <v>0</v>
      </c>
      <c r="K10" s="2">
        <v>1</v>
      </c>
      <c r="L10" s="2">
        <v>1</v>
      </c>
      <c r="M10" s="2">
        <v>17</v>
      </c>
      <c r="N10" s="2">
        <v>0</v>
      </c>
      <c r="O10" s="2">
        <v>1</v>
      </c>
      <c r="P10" s="2">
        <f>SUM(H10:O10)</f>
        <v>21</v>
      </c>
    </row>
    <row r="11" spans="1:19" s="2" customFormat="1" ht="12.75" customHeight="1" x14ac:dyDescent="0.2">
      <c r="A11" s="2" t="s">
        <v>22</v>
      </c>
      <c r="B11" s="2" t="s">
        <v>16</v>
      </c>
      <c r="C11" s="2" t="s">
        <v>42</v>
      </c>
      <c r="D11" s="1" t="s">
        <v>48</v>
      </c>
      <c r="E11" s="2" t="s">
        <v>43</v>
      </c>
      <c r="F11" s="2" t="s">
        <v>49</v>
      </c>
      <c r="G11" s="3" t="s">
        <v>50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6</v>
      </c>
      <c r="N11" s="2">
        <v>0</v>
      </c>
      <c r="O11" s="2">
        <v>0</v>
      </c>
      <c r="P11" s="2">
        <f>SUM(H11:O11)</f>
        <v>6</v>
      </c>
    </row>
    <row r="12" spans="1:19" s="2" customFormat="1" ht="12.75" customHeight="1" x14ac:dyDescent="0.2">
      <c r="A12" s="2" t="s">
        <v>22</v>
      </c>
      <c r="B12" s="2" t="s">
        <v>16</v>
      </c>
      <c r="C12" s="2" t="s">
        <v>42</v>
      </c>
      <c r="D12" s="1" t="s">
        <v>85</v>
      </c>
      <c r="E12" s="2" t="s">
        <v>43</v>
      </c>
      <c r="F12" s="2" t="s">
        <v>86</v>
      </c>
      <c r="G12" s="3" t="s">
        <v>87</v>
      </c>
      <c r="H12" s="2">
        <v>1</v>
      </c>
      <c r="I12" s="2">
        <v>1</v>
      </c>
      <c r="J12" s="2">
        <v>0</v>
      </c>
      <c r="K12" s="2">
        <v>1</v>
      </c>
      <c r="L12" s="2">
        <v>2</v>
      </c>
      <c r="M12" s="2">
        <v>27</v>
      </c>
      <c r="N12" s="2">
        <v>0</v>
      </c>
      <c r="O12" s="2">
        <v>1</v>
      </c>
      <c r="P12" s="2">
        <f>SUM(H12:O12)</f>
        <v>33</v>
      </c>
    </row>
    <row r="13" spans="1:19" s="2" customFormat="1" ht="12.75" customHeight="1" x14ac:dyDescent="0.2">
      <c r="A13" s="2" t="s">
        <v>22</v>
      </c>
      <c r="B13" s="2" t="s">
        <v>16</v>
      </c>
      <c r="C13" s="2" t="s">
        <v>51</v>
      </c>
      <c r="D13" s="1" t="s">
        <v>52</v>
      </c>
      <c r="E13" s="2" t="s">
        <v>43</v>
      </c>
      <c r="F13" s="3" t="s">
        <v>21</v>
      </c>
      <c r="G13" s="3"/>
      <c r="H13" s="2">
        <v>0</v>
      </c>
      <c r="I13" s="2">
        <v>2</v>
      </c>
      <c r="J13" s="2">
        <v>0</v>
      </c>
      <c r="K13" s="2">
        <v>1</v>
      </c>
      <c r="L13" s="2">
        <v>0</v>
      </c>
      <c r="M13" s="2" t="s">
        <v>88</v>
      </c>
      <c r="N13" s="2" t="s">
        <v>88</v>
      </c>
      <c r="O13" s="2" t="s">
        <v>88</v>
      </c>
      <c r="P13" s="2" t="s">
        <v>88</v>
      </c>
    </row>
    <row r="14" spans="1:19" s="2" customFormat="1" ht="12.75" customHeight="1" x14ac:dyDescent="0.2">
      <c r="A14" s="2" t="s">
        <v>22</v>
      </c>
      <c r="B14" s="2" t="s">
        <v>16</v>
      </c>
      <c r="C14" s="2" t="s">
        <v>51</v>
      </c>
      <c r="D14" s="1" t="s">
        <v>53</v>
      </c>
      <c r="E14" s="2" t="s">
        <v>43</v>
      </c>
      <c r="F14" s="3" t="s">
        <v>54</v>
      </c>
      <c r="G14" s="3" t="s">
        <v>55</v>
      </c>
      <c r="H14" s="2">
        <v>0</v>
      </c>
      <c r="I14" s="2">
        <v>9</v>
      </c>
      <c r="J14" s="2">
        <v>0</v>
      </c>
      <c r="K14" s="2">
        <v>3</v>
      </c>
      <c r="L14" s="2">
        <v>0</v>
      </c>
      <c r="M14" s="2" t="s">
        <v>88</v>
      </c>
      <c r="N14" s="2" t="s">
        <v>88</v>
      </c>
      <c r="O14" s="2" t="s">
        <v>88</v>
      </c>
      <c r="P14" s="2" t="s">
        <v>88</v>
      </c>
    </row>
    <row r="15" spans="1:19" s="2" customFormat="1" ht="12.75" customHeight="1" x14ac:dyDescent="0.2">
      <c r="A15" s="2" t="s">
        <v>22</v>
      </c>
      <c r="B15" s="2" t="s">
        <v>16</v>
      </c>
      <c r="C15" s="2" t="s">
        <v>51</v>
      </c>
      <c r="D15" s="1" t="s">
        <v>56</v>
      </c>
      <c r="E15" s="2" t="s">
        <v>43</v>
      </c>
      <c r="F15" s="3" t="s">
        <v>57</v>
      </c>
      <c r="G15" s="3"/>
      <c r="H15" s="2">
        <v>0</v>
      </c>
      <c r="I15" s="2">
        <v>2</v>
      </c>
      <c r="J15" s="2">
        <v>0</v>
      </c>
      <c r="K15" s="2">
        <v>0</v>
      </c>
      <c r="L15" s="2">
        <v>0</v>
      </c>
      <c r="M15" s="2" t="s">
        <v>88</v>
      </c>
      <c r="N15" s="2" t="s">
        <v>88</v>
      </c>
      <c r="O15" s="2" t="s">
        <v>88</v>
      </c>
      <c r="P15" s="2" t="s">
        <v>88</v>
      </c>
    </row>
    <row r="16" spans="1:19" s="2" customFormat="1" ht="12.75" customHeight="1" x14ac:dyDescent="0.2">
      <c r="A16" s="2" t="s">
        <v>22</v>
      </c>
      <c r="B16" s="2" t="s">
        <v>16</v>
      </c>
      <c r="C16" s="2" t="s">
        <v>51</v>
      </c>
      <c r="D16" s="1" t="s">
        <v>58</v>
      </c>
      <c r="E16" s="2" t="s">
        <v>43</v>
      </c>
      <c r="F16" s="3" t="s">
        <v>59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 t="s">
        <v>88</v>
      </c>
      <c r="N16" s="2" t="s">
        <v>88</v>
      </c>
      <c r="O16" s="2" t="s">
        <v>88</v>
      </c>
      <c r="P16" s="2" t="s">
        <v>88</v>
      </c>
    </row>
    <row r="17" spans="1:19" s="2" customFormat="1" ht="12.75" customHeight="1" x14ac:dyDescent="0.2">
      <c r="A17" s="2" t="s">
        <v>22</v>
      </c>
      <c r="B17" s="2" t="s">
        <v>16</v>
      </c>
      <c r="C17" s="2" t="s">
        <v>51</v>
      </c>
      <c r="D17" s="1" t="s">
        <v>85</v>
      </c>
      <c r="E17" s="2" t="s">
        <v>43</v>
      </c>
      <c r="F17" s="3" t="s">
        <v>89</v>
      </c>
      <c r="G17" s="3" t="s">
        <v>90</v>
      </c>
      <c r="H17" s="2">
        <v>0</v>
      </c>
      <c r="I17" s="2">
        <v>13</v>
      </c>
      <c r="J17" s="2">
        <v>0</v>
      </c>
      <c r="K17" s="2">
        <v>4</v>
      </c>
      <c r="L17" s="2">
        <v>0</v>
      </c>
      <c r="M17" s="2">
        <v>22</v>
      </c>
      <c r="N17" s="2">
        <v>0</v>
      </c>
      <c r="O17" s="2">
        <v>0</v>
      </c>
      <c r="P17" s="2">
        <v>39</v>
      </c>
    </row>
    <row r="18" spans="1:19" s="2" customFormat="1" ht="12.75" customHeight="1" x14ac:dyDescent="0.2">
      <c r="A18" s="2" t="s">
        <v>22</v>
      </c>
      <c r="B18" s="2" t="s">
        <v>16</v>
      </c>
      <c r="D18" s="1" t="s">
        <v>60</v>
      </c>
      <c r="E18" s="2" t="s">
        <v>43</v>
      </c>
      <c r="F18" s="3" t="s">
        <v>61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7</v>
      </c>
      <c r="N18" s="2">
        <v>0</v>
      </c>
      <c r="O18" s="2">
        <v>0</v>
      </c>
      <c r="P18" s="2">
        <f>SUM(H18:O18)</f>
        <v>8</v>
      </c>
    </row>
    <row r="19" spans="1:19" s="2" customFormat="1" ht="12.75" customHeight="1" x14ac:dyDescent="0.2">
      <c r="A19" s="2" t="s">
        <v>22</v>
      </c>
      <c r="B19" s="2" t="s">
        <v>16</v>
      </c>
      <c r="D19" s="1" t="s">
        <v>62</v>
      </c>
      <c r="E19" s="2" t="s">
        <v>43</v>
      </c>
      <c r="F19" s="3" t="s">
        <v>63</v>
      </c>
      <c r="G19" s="3" t="s">
        <v>64</v>
      </c>
      <c r="H19" s="2">
        <v>0</v>
      </c>
      <c r="I19" s="2">
        <v>0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f>SUM(H19:O19)</f>
        <v>2</v>
      </c>
    </row>
    <row r="20" spans="1:19" s="2" customFormat="1" ht="12.75" customHeight="1" x14ac:dyDescent="0.2">
      <c r="A20" s="2" t="s">
        <v>22</v>
      </c>
      <c r="B20" s="2" t="s">
        <v>16</v>
      </c>
      <c r="C20" s="2" t="s">
        <v>65</v>
      </c>
      <c r="D20" s="1" t="s">
        <v>68</v>
      </c>
      <c r="E20" s="2" t="s">
        <v>43</v>
      </c>
      <c r="F20" s="3" t="s">
        <v>66</v>
      </c>
      <c r="G20" s="3" t="s">
        <v>69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 t="s">
        <v>88</v>
      </c>
      <c r="P20" s="2" t="s">
        <v>88</v>
      </c>
    </row>
    <row r="21" spans="1:19" s="2" customFormat="1" ht="12.75" customHeight="1" x14ac:dyDescent="0.2">
      <c r="A21" s="2" t="s">
        <v>22</v>
      </c>
      <c r="B21" s="2" t="s">
        <v>16</v>
      </c>
      <c r="C21" s="2" t="s">
        <v>65</v>
      </c>
      <c r="D21" s="1" t="s">
        <v>70</v>
      </c>
      <c r="E21" s="2" t="s">
        <v>43</v>
      </c>
      <c r="F21" s="3" t="s">
        <v>69</v>
      </c>
      <c r="G21" s="3" t="s">
        <v>67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 t="s">
        <v>88</v>
      </c>
      <c r="P21" s="2" t="s">
        <v>88</v>
      </c>
    </row>
    <row r="22" spans="1:19" s="2" customFormat="1" ht="12.75" customHeight="1" x14ac:dyDescent="0.2">
      <c r="A22" s="2" t="s">
        <v>22</v>
      </c>
      <c r="B22" s="2" t="s">
        <v>16</v>
      </c>
      <c r="C22" s="2" t="s">
        <v>65</v>
      </c>
      <c r="D22" s="1" t="s">
        <v>85</v>
      </c>
      <c r="E22" s="2" t="s">
        <v>43</v>
      </c>
      <c r="F22" s="3" t="s">
        <v>66</v>
      </c>
      <c r="G22" s="3" t="s">
        <v>67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1</v>
      </c>
      <c r="P22" s="2">
        <v>1</v>
      </c>
    </row>
    <row r="23" spans="1:19" s="2" customFormat="1" ht="12.75" customHeight="1" x14ac:dyDescent="0.2">
      <c r="A23" s="2" t="s">
        <v>22</v>
      </c>
      <c r="B23" s="2" t="s">
        <v>16</v>
      </c>
      <c r="C23" s="2" t="s">
        <v>71</v>
      </c>
      <c r="D23" s="1" t="s">
        <v>73</v>
      </c>
      <c r="E23" s="2" t="s">
        <v>74</v>
      </c>
      <c r="F23" s="3" t="s">
        <v>75</v>
      </c>
      <c r="G23" s="3"/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 t="s">
        <v>88</v>
      </c>
      <c r="P23" s="2" t="s">
        <v>88</v>
      </c>
    </row>
    <row r="24" spans="1:19" s="2" customFormat="1" ht="12.75" customHeight="1" x14ac:dyDescent="0.2">
      <c r="A24" s="2" t="s">
        <v>22</v>
      </c>
      <c r="B24" s="2" t="s">
        <v>16</v>
      </c>
      <c r="C24" s="2" t="s">
        <v>71</v>
      </c>
      <c r="D24" s="1" t="s">
        <v>76</v>
      </c>
      <c r="E24" s="2" t="s">
        <v>74</v>
      </c>
      <c r="F24" s="3" t="s">
        <v>77</v>
      </c>
      <c r="G24" s="3" t="s">
        <v>78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 t="s">
        <v>88</v>
      </c>
      <c r="P24" s="2" t="s">
        <v>88</v>
      </c>
    </row>
    <row r="25" spans="1:19" s="2" customFormat="1" ht="12.75" customHeight="1" x14ac:dyDescent="0.2">
      <c r="A25" s="2" t="s">
        <v>22</v>
      </c>
      <c r="B25" s="2" t="s">
        <v>16</v>
      </c>
      <c r="C25" s="2" t="s">
        <v>71</v>
      </c>
      <c r="D25" s="1" t="s">
        <v>79</v>
      </c>
      <c r="E25" s="2" t="s">
        <v>74</v>
      </c>
      <c r="F25" s="3" t="s">
        <v>80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 t="s">
        <v>88</v>
      </c>
      <c r="P25" s="2" t="s">
        <v>88</v>
      </c>
    </row>
    <row r="26" spans="1:19" s="2" customFormat="1" ht="12.75" customHeight="1" x14ac:dyDescent="0.2">
      <c r="A26" s="2" t="s">
        <v>22</v>
      </c>
      <c r="B26" s="2" t="s">
        <v>16</v>
      </c>
      <c r="C26" s="2" t="s">
        <v>71</v>
      </c>
      <c r="D26" s="1" t="s">
        <v>81</v>
      </c>
      <c r="E26" s="2" t="s">
        <v>74</v>
      </c>
      <c r="F26" s="3" t="s">
        <v>72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 t="s">
        <v>88</v>
      </c>
      <c r="P26" s="2" t="s">
        <v>88</v>
      </c>
    </row>
    <row r="27" spans="1:19" s="2" customFormat="1" ht="12.75" customHeight="1" x14ac:dyDescent="0.2">
      <c r="A27" s="2" t="s">
        <v>22</v>
      </c>
      <c r="B27" s="2" t="s">
        <v>16</v>
      </c>
      <c r="C27" s="2" t="s">
        <v>71</v>
      </c>
      <c r="D27" s="1" t="s">
        <v>85</v>
      </c>
      <c r="E27" s="2" t="s">
        <v>74</v>
      </c>
      <c r="F27" s="3" t="s">
        <v>91</v>
      </c>
      <c r="G27" s="3" t="s">
        <v>92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4</v>
      </c>
      <c r="P27" s="2">
        <f>SUM(H27:O27)</f>
        <v>4</v>
      </c>
    </row>
    <row r="28" spans="1:19" x14ac:dyDescent="0.2">
      <c r="A28" s="2" t="s">
        <v>93</v>
      </c>
      <c r="H28">
        <f>SUM(H2:H27)</f>
        <v>5</v>
      </c>
      <c r="I28">
        <f t="shared" ref="I28:S28" si="1">SUM(I2:I27)</f>
        <v>62</v>
      </c>
      <c r="J28">
        <f t="shared" si="1"/>
        <v>2</v>
      </c>
      <c r="K28">
        <f t="shared" si="1"/>
        <v>28</v>
      </c>
      <c r="L28">
        <f t="shared" si="1"/>
        <v>10</v>
      </c>
      <c r="M28">
        <f t="shared" si="1"/>
        <v>203</v>
      </c>
      <c r="N28">
        <f t="shared" si="1"/>
        <v>1</v>
      </c>
      <c r="O28">
        <f t="shared" si="1"/>
        <v>92</v>
      </c>
      <c r="P28">
        <f t="shared" si="1"/>
        <v>386</v>
      </c>
      <c r="Q28">
        <f t="shared" si="1"/>
        <v>0</v>
      </c>
      <c r="R28">
        <f t="shared" si="1"/>
        <v>2</v>
      </c>
      <c r="S28">
        <f t="shared" si="1"/>
        <v>92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2021-05-07T14:56:11Z</dcterms:modified>
</cp:coreProperties>
</file>