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05" yWindow="106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Q27" i="1"/>
  <c r="R27" i="1"/>
  <c r="S27" i="1"/>
  <c r="H27" i="1"/>
  <c r="P26" i="1" l="1"/>
  <c r="P25" i="1"/>
  <c r="P24" i="1"/>
  <c r="P22" i="1"/>
  <c r="P21" i="1"/>
  <c r="P20" i="1"/>
  <c r="P17" i="1"/>
  <c r="P16" i="1"/>
  <c r="P15" i="1"/>
  <c r="P14" i="1"/>
  <c r="P13" i="1"/>
  <c r="P11" i="1"/>
  <c r="P10" i="1"/>
  <c r="P9" i="1"/>
  <c r="P4" i="1"/>
  <c r="P27" i="1" s="1"/>
</calcChain>
</file>

<file path=xl/sharedStrings.xml><?xml version="1.0" encoding="utf-8"?>
<sst xmlns="http://schemas.openxmlformats.org/spreadsheetml/2006/main" count="173" uniqueCount="80">
  <si>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</si>
  <si>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</si>
  <si>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</si>
  <si>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</si>
  <si>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</si>
  <si>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</si>
  <si>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</si>
  <si>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</si>
  <si>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</si>
  <si>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</si>
  <si>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</si>
  <si>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</si>
  <si>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</si>
  <si>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</si>
  <si>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</si>
  <si>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</si>
  <si>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116th Regiment</t>
  </si>
  <si>
    <t>Infantry</t>
  </si>
  <si>
    <t>Operations against Port Hudson</t>
  </si>
  <si>
    <t>LA</t>
  </si>
  <si>
    <t>03/14/1863</t>
  </si>
  <si>
    <t>03/15/1863</t>
  </si>
  <si>
    <t>Opposite Port Hudson</t>
  </si>
  <si>
    <t>03/19/1863</t>
  </si>
  <si>
    <t>Plain Shore</t>
  </si>
  <si>
    <t>03/21/1863</t>
  </si>
  <si>
    <t>Siege of Port Hudson</t>
  </si>
  <si>
    <t>05/23/1863</t>
  </si>
  <si>
    <t>07/08/1863</t>
  </si>
  <si>
    <t>First Assault</t>
  </si>
  <si>
    <t>05/27/1863</t>
  </si>
  <si>
    <t>Second Assault</t>
  </si>
  <si>
    <t>06/14/1863</t>
  </si>
  <si>
    <t>Bayou La Fourche</t>
  </si>
  <si>
    <t>07/13/1863</t>
  </si>
  <si>
    <t>Sabine Pass</t>
  </si>
  <si>
    <t>TX</t>
  </si>
  <si>
    <t>09/08/1863</t>
  </si>
  <si>
    <t>Centreville</t>
  </si>
  <si>
    <t>09/28/1863</t>
  </si>
  <si>
    <t>Vermillion Bayou</t>
  </si>
  <si>
    <t>10/09/1863</t>
  </si>
  <si>
    <t>Carrion Crow Bayou</t>
  </si>
  <si>
    <t>10/15/1863</t>
  </si>
  <si>
    <t>Red River Campaign</t>
  </si>
  <si>
    <t>Sabine Cross Roads</t>
  </si>
  <si>
    <t>04/08/1864</t>
  </si>
  <si>
    <t>Pleasant Hill</t>
  </si>
  <si>
    <t>04/09/1864</t>
  </si>
  <si>
    <t>Cane River</t>
  </si>
  <si>
    <t>04/23/1864</t>
  </si>
  <si>
    <t>04/24/1864</t>
  </si>
  <si>
    <t>Alexandria</t>
  </si>
  <si>
    <t>05/02/1864</t>
  </si>
  <si>
    <t>Mansura</t>
  </si>
  <si>
    <t>05/16/1864</t>
  </si>
  <si>
    <t>Opequon</t>
  </si>
  <si>
    <t>VA</t>
  </si>
  <si>
    <t>09/19/1864</t>
  </si>
  <si>
    <t>Fisher's Hill</t>
  </si>
  <si>
    <t>09/22/1864</t>
  </si>
  <si>
    <t>New Market</t>
  </si>
  <si>
    <t>09/24/1864</t>
  </si>
  <si>
    <t>Near New Market</t>
  </si>
  <si>
    <t>10/07/1864</t>
  </si>
  <si>
    <t>Cedar Creek</t>
  </si>
  <si>
    <t>10/19/1864</t>
  </si>
  <si>
    <t>Newtown</t>
  </si>
  <si>
    <t>11/12/1864</t>
  </si>
  <si>
    <t>Loss at minor affairs</t>
  </si>
  <si>
    <t>Company</t>
  </si>
  <si>
    <t>Off. D. Disease</t>
  </si>
  <si>
    <t>Enl. D. Disease</t>
  </si>
  <si>
    <t>*</t>
  </si>
  <si>
    <t>Campaign - Total</t>
  </si>
  <si>
    <t>5/23/1863</t>
  </si>
  <si>
    <t>7/8/1863</t>
  </si>
  <si>
    <t>3/10/1864</t>
  </si>
  <si>
    <t>5/22/1864</t>
  </si>
  <si>
    <t>TOTALS - 116th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</si>
</sst>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2.85546875" customWidth="1"/>
    <col min="3" max="3" width="43.71093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70</v>
      </c>
      <c r="R1" s="2" t="s">
        <v>71</v>
      </c>
      <c r="S1" s="2" t="s">
        <v>72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R2" s="2">
        <v>2</v>
      </c>
      <c r="S2" s="2">
        <v>124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19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1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H4" s="2">
        <v>0</v>
      </c>
      <c r="I4" s="2">
        <v>11</v>
      </c>
      <c r="J4" s="2">
        <v>1</v>
      </c>
      <c r="K4" s="2">
        <v>9</v>
      </c>
      <c r="L4" s="2">
        <v>1</v>
      </c>
      <c r="M4" s="2">
        <v>34</v>
      </c>
      <c r="N4" s="2">
        <v>0</v>
      </c>
      <c r="O4" s="2">
        <v>1</v>
      </c>
      <c r="P4" s="2">
        <f>SUM(H4:O4)</f>
        <v>57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26</v>
      </c>
      <c r="D5" s="1" t="s">
        <v>26</v>
      </c>
      <c r="E5" s="2" t="s">
        <v>19</v>
      </c>
      <c r="F5" s="3" t="s">
        <v>27</v>
      </c>
      <c r="G5" s="3" t="s">
        <v>28</v>
      </c>
      <c r="H5" s="2">
        <v>0</v>
      </c>
      <c r="I5" s="2">
        <v>0</v>
      </c>
      <c r="J5" s="2">
        <v>0</v>
      </c>
      <c r="K5" s="2">
        <v>3</v>
      </c>
      <c r="L5" s="2" t="s">
        <v>73</v>
      </c>
      <c r="M5" s="2" t="s">
        <v>73</v>
      </c>
      <c r="N5" s="2" t="s">
        <v>73</v>
      </c>
      <c r="O5" s="2" t="s">
        <v>73</v>
      </c>
      <c r="P5" s="2" t="s">
        <v>73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26</v>
      </c>
      <c r="D6" s="1" t="s">
        <v>29</v>
      </c>
      <c r="E6" s="2" t="s">
        <v>19</v>
      </c>
      <c r="F6" s="3" t="s">
        <v>30</v>
      </c>
      <c r="G6" s="3"/>
      <c r="H6" s="2">
        <v>1</v>
      </c>
      <c r="I6" s="2">
        <v>18</v>
      </c>
      <c r="J6" s="2">
        <v>1</v>
      </c>
      <c r="K6" s="2">
        <v>10</v>
      </c>
      <c r="L6" s="2" t="s">
        <v>73</v>
      </c>
      <c r="M6" s="2" t="s">
        <v>73</v>
      </c>
      <c r="N6" s="2" t="s">
        <v>73</v>
      </c>
      <c r="O6" s="2" t="s">
        <v>73</v>
      </c>
      <c r="P6" s="2" t="s">
        <v>73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26</v>
      </c>
      <c r="D7" s="1" t="s">
        <v>31</v>
      </c>
      <c r="E7" s="2" t="s">
        <v>19</v>
      </c>
      <c r="F7" s="3" t="s">
        <v>32</v>
      </c>
      <c r="G7" s="3"/>
      <c r="H7" s="2">
        <v>1</v>
      </c>
      <c r="I7" s="2">
        <v>3</v>
      </c>
      <c r="J7" s="2">
        <v>0</v>
      </c>
      <c r="K7" s="2">
        <v>2</v>
      </c>
      <c r="L7" s="2" t="s">
        <v>73</v>
      </c>
      <c r="M7" s="2" t="s">
        <v>73</v>
      </c>
      <c r="N7" s="2" t="s">
        <v>73</v>
      </c>
      <c r="O7" s="2" t="s">
        <v>73</v>
      </c>
      <c r="P7" s="2" t="s">
        <v>73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26</v>
      </c>
      <c r="D8" s="1" t="s">
        <v>74</v>
      </c>
      <c r="E8" s="2" t="s">
        <v>19</v>
      </c>
      <c r="F8" s="3" t="s">
        <v>75</v>
      </c>
      <c r="G8" s="3" t="s">
        <v>76</v>
      </c>
      <c r="H8" s="2">
        <v>2</v>
      </c>
      <c r="I8" s="2">
        <v>32</v>
      </c>
      <c r="J8" s="2">
        <v>1</v>
      </c>
      <c r="K8" s="2">
        <v>15</v>
      </c>
      <c r="L8" s="2">
        <v>3</v>
      </c>
      <c r="M8" s="2">
        <v>86</v>
      </c>
      <c r="N8" s="2">
        <v>0</v>
      </c>
      <c r="O8" s="2">
        <v>2</v>
      </c>
      <c r="P8" s="2">
        <v>130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33</v>
      </c>
      <c r="E9" s="2" t="s">
        <v>19</v>
      </c>
      <c r="F9" s="3" t="s">
        <v>34</v>
      </c>
      <c r="G9" s="3"/>
      <c r="H9" s="2">
        <v>1</v>
      </c>
      <c r="I9" s="2">
        <v>5</v>
      </c>
      <c r="J9" s="2">
        <v>0</v>
      </c>
      <c r="K9" s="2">
        <v>5</v>
      </c>
      <c r="L9" s="2">
        <v>0</v>
      </c>
      <c r="M9" s="2">
        <v>13</v>
      </c>
      <c r="N9" s="2">
        <v>0</v>
      </c>
      <c r="O9" s="2">
        <v>20</v>
      </c>
      <c r="P9" s="2">
        <f>SUM(H9:O9)</f>
        <v>44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35</v>
      </c>
      <c r="E10" s="2" t="s">
        <v>36</v>
      </c>
      <c r="F10" s="3" t="s">
        <v>37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25</v>
      </c>
      <c r="P10" s="2">
        <f>SUM(H10:O10)</f>
        <v>26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38</v>
      </c>
      <c r="E11" s="2" t="s">
        <v>19</v>
      </c>
      <c r="F11" s="3" t="s">
        <v>39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>SUM(H11:O11)</f>
        <v>0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40</v>
      </c>
      <c r="E12" s="2" t="s">
        <v>19</v>
      </c>
      <c r="F12" s="3" t="s">
        <v>41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42</v>
      </c>
      <c r="E13" s="2" t="s">
        <v>19</v>
      </c>
      <c r="F13" s="3" t="s">
        <v>43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>SUM(H13:O13)</f>
        <v>0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44</v>
      </c>
      <c r="D14" s="1" t="s">
        <v>45</v>
      </c>
      <c r="E14" s="2" t="s">
        <v>19</v>
      </c>
      <c r="F14" s="3" t="s">
        <v>46</v>
      </c>
      <c r="G14" s="3"/>
      <c r="H14" s="2">
        <v>0</v>
      </c>
      <c r="I14" s="2">
        <v>2</v>
      </c>
      <c r="J14" s="2">
        <v>1</v>
      </c>
      <c r="K14" s="2">
        <v>2</v>
      </c>
      <c r="L14" s="2">
        <v>0</v>
      </c>
      <c r="M14" s="2">
        <v>17</v>
      </c>
      <c r="N14" s="2">
        <v>0</v>
      </c>
      <c r="O14" s="2">
        <v>1</v>
      </c>
      <c r="P14" s="2">
        <f>SUM(H14:O14)</f>
        <v>23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44</v>
      </c>
      <c r="D15" s="1" t="s">
        <v>47</v>
      </c>
      <c r="E15" s="2" t="s">
        <v>19</v>
      </c>
      <c r="F15" s="3" t="s">
        <v>48</v>
      </c>
      <c r="G15" s="3"/>
      <c r="H15" s="2">
        <v>0</v>
      </c>
      <c r="I15" s="2">
        <v>2</v>
      </c>
      <c r="J15" s="2">
        <v>0</v>
      </c>
      <c r="K15" s="2">
        <v>0</v>
      </c>
      <c r="L15" s="2">
        <v>1</v>
      </c>
      <c r="M15" s="2">
        <v>8</v>
      </c>
      <c r="N15" s="2">
        <v>0</v>
      </c>
      <c r="O15" s="2">
        <v>2</v>
      </c>
      <c r="P15" s="2">
        <f>SUM(H15:O15)</f>
        <v>13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44</v>
      </c>
      <c r="D16" s="1" t="s">
        <v>49</v>
      </c>
      <c r="E16" s="2" t="s">
        <v>19</v>
      </c>
      <c r="F16" s="3" t="s">
        <v>50</v>
      </c>
      <c r="G16" s="3" t="s">
        <v>51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  <c r="P16" s="2">
        <f>SUM(H16:O16)</f>
        <v>1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44</v>
      </c>
      <c r="D17" s="1" t="s">
        <v>52</v>
      </c>
      <c r="E17" s="2" t="s">
        <v>19</v>
      </c>
      <c r="F17" s="3" t="s">
        <v>53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>SUM(H17:O17)</f>
        <v>0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44</v>
      </c>
      <c r="D18" s="1" t="s">
        <v>54</v>
      </c>
      <c r="E18" s="2" t="s">
        <v>19</v>
      </c>
      <c r="F18" s="3" t="s">
        <v>55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44</v>
      </c>
      <c r="D19" s="1" t="s">
        <v>74</v>
      </c>
      <c r="E19" s="2" t="s">
        <v>19</v>
      </c>
      <c r="F19" s="3" t="s">
        <v>77</v>
      </c>
      <c r="G19" s="3" t="s">
        <v>78</v>
      </c>
      <c r="H19" s="2">
        <v>0</v>
      </c>
      <c r="I19" s="2">
        <v>4</v>
      </c>
      <c r="J19" s="2">
        <v>1</v>
      </c>
      <c r="K19" s="2">
        <v>2</v>
      </c>
      <c r="L19" s="2">
        <v>1</v>
      </c>
      <c r="M19" s="2">
        <v>26</v>
      </c>
      <c r="N19" s="2">
        <v>0</v>
      </c>
      <c r="O19" s="2">
        <v>3</v>
      </c>
      <c r="P19" s="2">
        <v>37</v>
      </c>
    </row>
    <row r="20" spans="1:19" s="2" customFormat="1" ht="12.75" customHeight="1" x14ac:dyDescent="0.2">
      <c r="A20" s="2" t="s">
        <v>16</v>
      </c>
      <c r="B20" s="2" t="s">
        <v>17</v>
      </c>
      <c r="D20" s="1" t="s">
        <v>56</v>
      </c>
      <c r="E20" s="2" t="s">
        <v>57</v>
      </c>
      <c r="F20" s="3" t="s">
        <v>58</v>
      </c>
      <c r="G20" s="3"/>
      <c r="H20" s="2">
        <v>0</v>
      </c>
      <c r="I20" s="2">
        <v>9</v>
      </c>
      <c r="J20" s="2">
        <v>0</v>
      </c>
      <c r="K20" s="2">
        <v>1</v>
      </c>
      <c r="L20" s="2">
        <v>0</v>
      </c>
      <c r="M20" s="2">
        <v>38</v>
      </c>
      <c r="N20" s="2">
        <v>0</v>
      </c>
      <c r="O20" s="2">
        <v>0</v>
      </c>
      <c r="P20" s="2">
        <f>SUM(H20:O20)</f>
        <v>48</v>
      </c>
    </row>
    <row r="21" spans="1:19" s="2" customFormat="1" ht="12.75" customHeight="1" x14ac:dyDescent="0.2">
      <c r="A21" s="2" t="s">
        <v>16</v>
      </c>
      <c r="B21" s="2" t="s">
        <v>17</v>
      </c>
      <c r="D21" s="1" t="s">
        <v>59</v>
      </c>
      <c r="E21" s="2" t="s">
        <v>57</v>
      </c>
      <c r="F21" s="3" t="s">
        <v>60</v>
      </c>
      <c r="G21" s="3"/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9</v>
      </c>
      <c r="N21" s="2">
        <v>0</v>
      </c>
      <c r="O21" s="2">
        <v>0</v>
      </c>
      <c r="P21" s="2">
        <f>SUM(H21:O21)</f>
        <v>10</v>
      </c>
    </row>
    <row r="22" spans="1:19" s="2" customFormat="1" ht="12.75" customHeight="1" x14ac:dyDescent="0.2">
      <c r="A22" s="2" t="s">
        <v>16</v>
      </c>
      <c r="B22" s="2" t="s">
        <v>17</v>
      </c>
      <c r="D22" s="1" t="s">
        <v>61</v>
      </c>
      <c r="E22" s="2" t="s">
        <v>57</v>
      </c>
      <c r="F22" s="3" t="s">
        <v>62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>SUM(H22:O22)</f>
        <v>0</v>
      </c>
    </row>
    <row r="23" spans="1:19" s="2" customFormat="1" ht="12.75" customHeight="1" x14ac:dyDescent="0.2">
      <c r="A23" s="2" t="s">
        <v>16</v>
      </c>
      <c r="B23" s="2" t="s">
        <v>17</v>
      </c>
      <c r="D23" s="1" t="s">
        <v>63</v>
      </c>
      <c r="E23" s="2" t="s">
        <v>57</v>
      </c>
      <c r="F23" s="3" t="s">
        <v>64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9" s="2" customFormat="1" ht="12.75" customHeight="1" x14ac:dyDescent="0.2">
      <c r="A24" s="2" t="s">
        <v>16</v>
      </c>
      <c r="B24" s="2" t="s">
        <v>17</v>
      </c>
      <c r="D24" s="1" t="s">
        <v>65</v>
      </c>
      <c r="E24" s="2" t="s">
        <v>57</v>
      </c>
      <c r="F24" s="3" t="s">
        <v>66</v>
      </c>
      <c r="G24" s="3"/>
      <c r="H24" s="2">
        <v>0</v>
      </c>
      <c r="I24" s="2">
        <v>7</v>
      </c>
      <c r="J24" s="2">
        <v>0</v>
      </c>
      <c r="K24" s="2">
        <v>4</v>
      </c>
      <c r="L24" s="2">
        <v>4</v>
      </c>
      <c r="M24" s="2">
        <v>35</v>
      </c>
      <c r="N24" s="2">
        <v>0</v>
      </c>
      <c r="O24" s="2">
        <v>9</v>
      </c>
      <c r="P24" s="2">
        <f>SUM(H24:O24)</f>
        <v>59</v>
      </c>
    </row>
    <row r="25" spans="1:19" s="2" customFormat="1" ht="12.75" customHeight="1" x14ac:dyDescent="0.2">
      <c r="A25" s="2" t="s">
        <v>16</v>
      </c>
      <c r="B25" s="2" t="s">
        <v>17</v>
      </c>
      <c r="D25" s="1" t="s">
        <v>67</v>
      </c>
      <c r="E25" s="2" t="s">
        <v>57</v>
      </c>
      <c r="F25" s="3" t="s">
        <v>68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</v>
      </c>
      <c r="N25" s="2">
        <v>0</v>
      </c>
      <c r="O25" s="2">
        <v>0</v>
      </c>
      <c r="P25" s="2">
        <f>SUM(H25:O25)</f>
        <v>1</v>
      </c>
    </row>
    <row r="26" spans="1:19" s="2" customFormat="1" ht="12.75" customHeight="1" x14ac:dyDescent="0.2">
      <c r="A26" s="2" t="s">
        <v>16</v>
      </c>
      <c r="B26" s="2" t="s">
        <v>17</v>
      </c>
      <c r="D26" s="1" t="s">
        <v>69</v>
      </c>
      <c r="F26" s="3"/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f>SUM(H26:O26)</f>
        <v>1</v>
      </c>
    </row>
    <row r="27" spans="1:19" x14ac:dyDescent="0.2">
      <c r="A27" s="2" t="s">
        <v>79</v>
      </c>
      <c r="H27">
        <f>SUM(H2:H26)</f>
        <v>5</v>
      </c>
      <c r="I27">
        <f t="shared" ref="I27:S27" si="0">SUM(I2:I26)</f>
        <v>94</v>
      </c>
      <c r="J27">
        <f t="shared" si="0"/>
        <v>5</v>
      </c>
      <c r="K27">
        <f t="shared" si="0"/>
        <v>53</v>
      </c>
      <c r="L27">
        <f t="shared" si="0"/>
        <v>10</v>
      </c>
      <c r="M27">
        <f t="shared" si="0"/>
        <v>269</v>
      </c>
      <c r="N27">
        <f t="shared" si="0"/>
        <v>1</v>
      </c>
      <c r="O27">
        <f t="shared" si="0"/>
        <v>64</v>
      </c>
      <c r="P27">
        <f t="shared" si="0"/>
        <v>451</v>
      </c>
      <c r="Q27">
        <f t="shared" si="0"/>
        <v>0</v>
      </c>
      <c r="R27">
        <f t="shared" si="0"/>
        <v>2</v>
      </c>
      <c r="S27">
        <f t="shared" si="0"/>
        <v>124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2021-05-07T14:48:05Z</dcterms:modified>
</cp:coreProperties>
</file>