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YSMM\Documents\00_Work stuff\CW_Battles_Casualties\James\Inf\"/>
    </mc:Choice>
  </mc:AlternateContent>
  <bookViews>
    <workbookView xWindow="2730" yWindow="2730" windowWidth="18255" windowHeight="12285" tabRatio="601"/>
  </bookViews>
  <sheets>
    <sheet name="Sheet1" sheetId="1" r:id="rId1"/>
    <sheet name="Sheet2" sheetId="2" r:id="rId2"/>
    <sheet name="Sheet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3" i="1" l="1"/>
  <c r="J33" i="1"/>
  <c r="K33" i="1"/>
  <c r="L33" i="1"/>
  <c r="M33" i="1"/>
  <c r="N33" i="1"/>
  <c r="O33" i="1"/>
  <c r="Q33" i="1"/>
  <c r="R33" i="1"/>
  <c r="S33" i="1"/>
  <c r="H33" i="1"/>
  <c r="P27" i="1" l="1"/>
  <c r="P26" i="1"/>
  <c r="P25" i="1"/>
  <c r="P24" i="1"/>
  <c r="P23" i="1"/>
  <c r="P16" i="1"/>
  <c r="P15" i="1"/>
  <c r="P7" i="1"/>
  <c r="P6" i="1"/>
  <c r="P5" i="1"/>
  <c r="P4" i="1"/>
  <c r="P3" i="1"/>
  <c r="P2" i="1"/>
  <c r="P33" i="1" l="1"/>
</calcChain>
</file>

<file path=xl/sharedStrings.xml><?xml version="1.0" encoding="utf-8"?>
<sst xmlns="http://schemas.openxmlformats.org/spreadsheetml/2006/main" count="274" uniqueCount="103">
  <si>
    <t>Unit</t>
  </si>
  <si>
    <t>Place</t>
  </si>
  <si>
    <t>Date</t>
  </si>
  <si>
    <t>Date End</t>
  </si>
  <si>
    <t>Off. Killed</t>
  </si>
  <si>
    <t>Enl. Killed</t>
  </si>
  <si>
    <t>Off. Wd. D</t>
  </si>
  <si>
    <t>Enl. Wd. D.</t>
  </si>
  <si>
    <t>Off. Wd. R.</t>
  </si>
  <si>
    <t>Enl. Wd. R.</t>
  </si>
  <si>
    <t>Off. Miss.</t>
  </si>
  <si>
    <t>Enl. Miss.</t>
  </si>
  <si>
    <t>State</t>
  </si>
  <si>
    <t>Camp./Battle</t>
  </si>
  <si>
    <t>Type</t>
  </si>
  <si>
    <t>Aggregate</t>
  </si>
  <si>
    <t>89th Regiment</t>
  </si>
  <si>
    <t>Infantry</t>
  </si>
  <si>
    <t>South Mills</t>
  </si>
  <si>
    <t>NC</t>
  </si>
  <si>
    <t>04/19/1862</t>
  </si>
  <si>
    <t>Jefferson City</t>
  </si>
  <si>
    <t>MD</t>
  </si>
  <si>
    <t>09/13/1862</t>
  </si>
  <si>
    <t>South Mountain</t>
  </si>
  <si>
    <t>09/14/1862</t>
  </si>
  <si>
    <t xml:space="preserve">Antietam </t>
  </si>
  <si>
    <t>09/17/1862</t>
  </si>
  <si>
    <t>Fayetteville</t>
  </si>
  <si>
    <t>VA</t>
  </si>
  <si>
    <t>11/15/1862</t>
  </si>
  <si>
    <t>Fredericksburg</t>
  </si>
  <si>
    <t>12/11/1862</t>
  </si>
  <si>
    <t>12/15/1862</t>
  </si>
  <si>
    <t>Siege of Suffolk</t>
  </si>
  <si>
    <t>04/11/1863</t>
  </si>
  <si>
    <t>05/04/1863</t>
  </si>
  <si>
    <t>Battery Hunger</t>
  </si>
  <si>
    <t>04/19/1863</t>
  </si>
  <si>
    <t>Providence Church Road</t>
  </si>
  <si>
    <t>05/03/1863</t>
  </si>
  <si>
    <t>Crump's Cross Roads</t>
  </si>
  <si>
    <t>07/02/1863</t>
  </si>
  <si>
    <t>Siege of Battery Wagner</t>
  </si>
  <si>
    <t>SC</t>
  </si>
  <si>
    <t>08/09/1863</t>
  </si>
  <si>
    <t>09/07/1863</t>
  </si>
  <si>
    <t>Bombardment of Fort Sumter</t>
  </si>
  <si>
    <t>08/17/1863</t>
  </si>
  <si>
    <t>08/23/1863</t>
  </si>
  <si>
    <t>Operations in Charleston Harbor</t>
  </si>
  <si>
    <t>09/08/1863</t>
  </si>
  <si>
    <t>12/31/1863</t>
  </si>
  <si>
    <t>10/27/1863</t>
  </si>
  <si>
    <t>11/09/1863</t>
  </si>
  <si>
    <t>Operations against Petersburg and Richmond</t>
  </si>
  <si>
    <t>05/05/1864</t>
  </si>
  <si>
    <t>05/31/1864</t>
  </si>
  <si>
    <t>Swift Creek</t>
  </si>
  <si>
    <t>05/09/1864</t>
  </si>
  <si>
    <t>05/10/1864</t>
  </si>
  <si>
    <t>Proctor's Creek</t>
  </si>
  <si>
    <t>05/12/1864</t>
  </si>
  <si>
    <t>Drewry's Bluff</t>
  </si>
  <si>
    <t>05/14/1864</t>
  </si>
  <si>
    <t>05/16/1864</t>
  </si>
  <si>
    <t>Bermuda Hundred</t>
  </si>
  <si>
    <t>05/18/1864</t>
  </si>
  <si>
    <t>05/26/1864</t>
  </si>
  <si>
    <t>Cold Harbor</t>
  </si>
  <si>
    <t>06/01/1864</t>
  </si>
  <si>
    <t>06/12/1864</t>
  </si>
  <si>
    <t>Before Petersburg and Richmond</t>
  </si>
  <si>
    <t>06/15/1864</t>
  </si>
  <si>
    <t>04/02/1865</t>
  </si>
  <si>
    <t>Assault of Petersburg</t>
  </si>
  <si>
    <t>Chaffin's Farm</t>
  </si>
  <si>
    <t>Fair Oaks, 2d</t>
  </si>
  <si>
    <t>06/19/1864</t>
  </si>
  <si>
    <t>09/29/1864</t>
  </si>
  <si>
    <t>10/01/1864</t>
  </si>
  <si>
    <t>10/27/1864</t>
  </si>
  <si>
    <t>10/29/1864</t>
  </si>
  <si>
    <t>Appomattox Campaign</t>
  </si>
  <si>
    <t>04/09/1865</t>
  </si>
  <si>
    <t>Fall of Petersburg</t>
  </si>
  <si>
    <t>Rice's Station</t>
  </si>
  <si>
    <t>04/06/1865</t>
  </si>
  <si>
    <t>Burke's Station</t>
  </si>
  <si>
    <t>04/07/1865</t>
  </si>
  <si>
    <t>Appomattox Court House</t>
  </si>
  <si>
    <t>Company</t>
  </si>
  <si>
    <t>Off. D. Disease</t>
  </si>
  <si>
    <t>Enl. D. Disease</t>
  </si>
  <si>
    <t>*</t>
  </si>
  <si>
    <t>Campaign - Total</t>
  </si>
  <si>
    <t>4/11/1863</t>
  </si>
  <si>
    <t>5/4/1863</t>
  </si>
  <si>
    <t>5/5/1864</t>
  </si>
  <si>
    <t>5/31/1864</t>
  </si>
  <si>
    <t>3/28/1865</t>
  </si>
  <si>
    <t>4/9/1865</t>
  </si>
  <si>
    <t>TOTALS - 89th Infantry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</si>
</sst>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14" fontId="2" fillId="0" borderId="0" xfId="0" applyNumberFormat="1" applyFont="1"/>
    <xf numFmtId="0" fontId="2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tabSelected="1" workbookViewId="0">
      <pane ySplit="510" activePane="bottomLeft"/>
      <selection activeCell="S1" sqref="S1:S1048576"/>
      <selection pane="bottomLeft"/>
    </sheetView>
  </sheetViews>
  <sheetFormatPr defaultColWidth="9.85546875" defaultRowHeight="12.75" x14ac:dyDescent="0.2"/>
  <cols>
    <col min="1" max="1" width="23.140625" customWidth="1"/>
    <col min="2" max="2" width="23" customWidth="1"/>
    <col min="3" max="3" width="43.7109375" customWidth="1"/>
    <col min="4" max="4" width="45.7109375" customWidth="1"/>
    <col min="5" max="9" width="9.85546875" customWidth="1"/>
    <col min="10" max="10" width="9.7109375" bestFit="1" customWidth="1"/>
    <col min="11" max="11" width="10.7109375" bestFit="1" customWidth="1"/>
    <col min="12" max="12" width="10.28515625" bestFit="1" customWidth="1"/>
    <col min="13" max="13" width="10.7109375" bestFit="1" customWidth="1"/>
    <col min="17" max="17" width="16.85546875" customWidth="1"/>
    <col min="18" max="18" width="14.85546875" customWidth="1"/>
    <col min="19" max="19" width="14.5703125" customWidth="1"/>
  </cols>
  <sheetData>
    <row r="1" spans="1:19" s="2" customFormat="1" x14ac:dyDescent="0.2">
      <c r="A1" s="2" t="s">
        <v>0</v>
      </c>
      <c r="B1" s="2" t="s">
        <v>14</v>
      </c>
      <c r="C1" s="2" t="s">
        <v>13</v>
      </c>
      <c r="D1" s="1" t="s">
        <v>1</v>
      </c>
      <c r="E1" s="2" t="s">
        <v>12</v>
      </c>
      <c r="F1" s="3" t="s">
        <v>2</v>
      </c>
      <c r="G1" s="3" t="s">
        <v>3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15</v>
      </c>
      <c r="Q1" s="2" t="s">
        <v>91</v>
      </c>
      <c r="R1" s="2" t="s">
        <v>92</v>
      </c>
      <c r="S1" s="2" t="s">
        <v>93</v>
      </c>
    </row>
    <row r="2" spans="1:19" s="2" customFormat="1" ht="12.75" customHeight="1" x14ac:dyDescent="0.2">
      <c r="A2" s="2" t="s">
        <v>16</v>
      </c>
      <c r="B2" s="2" t="s">
        <v>17</v>
      </c>
      <c r="D2" s="1" t="s">
        <v>18</v>
      </c>
      <c r="E2" s="2" t="s">
        <v>19</v>
      </c>
      <c r="F2" s="3" t="s">
        <v>20</v>
      </c>
      <c r="G2" s="3"/>
      <c r="H2" s="2">
        <v>0</v>
      </c>
      <c r="I2" s="2">
        <v>0</v>
      </c>
      <c r="J2" s="2">
        <v>0</v>
      </c>
      <c r="K2" s="2">
        <v>0</v>
      </c>
      <c r="L2" s="2">
        <v>1</v>
      </c>
      <c r="M2" s="2">
        <v>3</v>
      </c>
      <c r="N2" s="2">
        <v>0</v>
      </c>
      <c r="O2" s="2">
        <v>2</v>
      </c>
      <c r="P2" s="2">
        <f t="shared" ref="P2:P7" si="0">SUM(H2:O2)</f>
        <v>6</v>
      </c>
      <c r="R2" s="2">
        <v>1</v>
      </c>
      <c r="S2" s="2">
        <v>158</v>
      </c>
    </row>
    <row r="3" spans="1:19" s="2" customFormat="1" ht="12.75" customHeight="1" x14ac:dyDescent="0.2">
      <c r="A3" s="2" t="s">
        <v>16</v>
      </c>
      <c r="B3" s="2" t="s">
        <v>17</v>
      </c>
      <c r="D3" s="1" t="s">
        <v>21</v>
      </c>
      <c r="E3" s="2" t="s">
        <v>22</v>
      </c>
      <c r="F3" s="3" t="s">
        <v>23</v>
      </c>
      <c r="G3" s="3"/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f t="shared" si="0"/>
        <v>0</v>
      </c>
    </row>
    <row r="4" spans="1:19" s="2" customFormat="1" ht="12.75" customHeight="1" x14ac:dyDescent="0.2">
      <c r="A4" s="2" t="s">
        <v>16</v>
      </c>
      <c r="B4" s="2" t="s">
        <v>17</v>
      </c>
      <c r="D4" s="1" t="s">
        <v>24</v>
      </c>
      <c r="E4" s="2" t="s">
        <v>22</v>
      </c>
      <c r="F4" s="3" t="s">
        <v>25</v>
      </c>
      <c r="H4" s="2">
        <v>0</v>
      </c>
      <c r="I4" s="2">
        <v>2</v>
      </c>
      <c r="J4" s="2">
        <v>0</v>
      </c>
      <c r="K4" s="2">
        <v>2</v>
      </c>
      <c r="L4" s="2">
        <v>1</v>
      </c>
      <c r="M4" s="2">
        <v>15</v>
      </c>
      <c r="N4" s="2">
        <v>0</v>
      </c>
      <c r="O4" s="2">
        <v>0</v>
      </c>
      <c r="P4" s="2">
        <f t="shared" si="0"/>
        <v>20</v>
      </c>
    </row>
    <row r="5" spans="1:19" s="2" customFormat="1" ht="12.75" customHeight="1" x14ac:dyDescent="0.2">
      <c r="A5" s="2" t="s">
        <v>16</v>
      </c>
      <c r="B5" s="2" t="s">
        <v>17</v>
      </c>
      <c r="D5" s="1" t="s">
        <v>26</v>
      </c>
      <c r="E5" s="2" t="s">
        <v>22</v>
      </c>
      <c r="F5" s="3" t="s">
        <v>27</v>
      </c>
      <c r="G5" s="3"/>
      <c r="H5" s="2">
        <v>0</v>
      </c>
      <c r="I5" s="2">
        <v>18</v>
      </c>
      <c r="J5" s="2">
        <v>1</v>
      </c>
      <c r="K5" s="2">
        <v>13</v>
      </c>
      <c r="L5" s="2">
        <v>3</v>
      </c>
      <c r="M5" s="2">
        <v>60</v>
      </c>
      <c r="N5" s="2">
        <v>0</v>
      </c>
      <c r="O5" s="2">
        <v>8</v>
      </c>
      <c r="P5" s="2">
        <f t="shared" si="0"/>
        <v>103</v>
      </c>
    </row>
    <row r="6" spans="1:19" s="2" customFormat="1" ht="12.75" customHeight="1" x14ac:dyDescent="0.2">
      <c r="A6" s="2" t="s">
        <v>16</v>
      </c>
      <c r="B6" s="2" t="s">
        <v>17</v>
      </c>
      <c r="D6" s="1" t="s">
        <v>28</v>
      </c>
      <c r="E6" s="2" t="s">
        <v>29</v>
      </c>
      <c r="F6" s="3" t="s">
        <v>30</v>
      </c>
      <c r="G6" s="3"/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f t="shared" si="0"/>
        <v>0</v>
      </c>
    </row>
    <row r="7" spans="1:19" s="2" customFormat="1" ht="12.75" customHeight="1" x14ac:dyDescent="0.2">
      <c r="A7" s="2" t="s">
        <v>16</v>
      </c>
      <c r="B7" s="2" t="s">
        <v>17</v>
      </c>
      <c r="D7" s="1" t="s">
        <v>31</v>
      </c>
      <c r="E7" s="2" t="s">
        <v>29</v>
      </c>
      <c r="F7" s="3" t="s">
        <v>32</v>
      </c>
      <c r="G7" s="3" t="s">
        <v>33</v>
      </c>
      <c r="H7" s="2">
        <v>0</v>
      </c>
      <c r="I7" s="2">
        <v>2</v>
      </c>
      <c r="J7" s="2">
        <v>0</v>
      </c>
      <c r="K7" s="2">
        <v>2</v>
      </c>
      <c r="L7" s="2">
        <v>0</v>
      </c>
      <c r="M7" s="2">
        <v>25</v>
      </c>
      <c r="N7" s="2">
        <v>0</v>
      </c>
      <c r="O7" s="2">
        <v>1</v>
      </c>
      <c r="P7" s="2">
        <f t="shared" si="0"/>
        <v>30</v>
      </c>
    </row>
    <row r="8" spans="1:19" s="2" customFormat="1" ht="12.75" customHeight="1" x14ac:dyDescent="0.2">
      <c r="A8" s="2" t="s">
        <v>16</v>
      </c>
      <c r="B8" s="2" t="s">
        <v>17</v>
      </c>
      <c r="C8" s="2" t="s">
        <v>34</v>
      </c>
      <c r="D8" s="1" t="s">
        <v>34</v>
      </c>
      <c r="E8" s="2" t="s">
        <v>29</v>
      </c>
      <c r="F8" s="3" t="s">
        <v>35</v>
      </c>
      <c r="G8" s="3" t="s">
        <v>36</v>
      </c>
      <c r="H8" s="2">
        <v>0</v>
      </c>
      <c r="I8" s="2">
        <v>1</v>
      </c>
      <c r="J8" s="2">
        <v>0</v>
      </c>
      <c r="K8" s="2">
        <v>1</v>
      </c>
      <c r="L8" s="4" t="s">
        <v>94</v>
      </c>
      <c r="M8" s="4" t="s">
        <v>94</v>
      </c>
      <c r="N8" s="4" t="s">
        <v>94</v>
      </c>
      <c r="O8" s="4" t="s">
        <v>94</v>
      </c>
      <c r="P8" s="4" t="s">
        <v>94</v>
      </c>
    </row>
    <row r="9" spans="1:19" s="2" customFormat="1" ht="12.75" customHeight="1" x14ac:dyDescent="0.2">
      <c r="A9" s="2" t="s">
        <v>16</v>
      </c>
      <c r="B9" s="2" t="s">
        <v>17</v>
      </c>
      <c r="C9" s="2" t="s">
        <v>34</v>
      </c>
      <c r="D9" s="1" t="s">
        <v>37</v>
      </c>
      <c r="E9" s="2" t="s">
        <v>29</v>
      </c>
      <c r="F9" s="3" t="s">
        <v>38</v>
      </c>
      <c r="G9" s="3"/>
      <c r="H9" s="2">
        <v>1</v>
      </c>
      <c r="I9" s="2">
        <v>1</v>
      </c>
      <c r="J9" s="2">
        <v>0</v>
      </c>
      <c r="K9" s="2">
        <v>2</v>
      </c>
      <c r="L9" s="4" t="s">
        <v>94</v>
      </c>
      <c r="M9" s="4" t="s">
        <v>94</v>
      </c>
      <c r="N9" s="4" t="s">
        <v>94</v>
      </c>
      <c r="O9" s="4" t="s">
        <v>94</v>
      </c>
      <c r="P9" s="4" t="s">
        <v>94</v>
      </c>
    </row>
    <row r="10" spans="1:19" s="2" customFormat="1" ht="12.75" customHeight="1" x14ac:dyDescent="0.2">
      <c r="A10" s="2" t="s">
        <v>16</v>
      </c>
      <c r="B10" s="2" t="s">
        <v>17</v>
      </c>
      <c r="C10" s="2" t="s">
        <v>34</v>
      </c>
      <c r="D10" s="1" t="s">
        <v>39</v>
      </c>
      <c r="E10" s="2" t="s">
        <v>29</v>
      </c>
      <c r="F10" s="3" t="s">
        <v>40</v>
      </c>
      <c r="G10" s="3"/>
      <c r="H10" s="2">
        <v>0</v>
      </c>
      <c r="I10" s="2">
        <v>0</v>
      </c>
      <c r="J10" s="2">
        <v>0</v>
      </c>
      <c r="K10" s="2">
        <v>0</v>
      </c>
      <c r="L10" s="4" t="s">
        <v>94</v>
      </c>
      <c r="M10" s="4" t="s">
        <v>94</v>
      </c>
      <c r="N10" s="4" t="s">
        <v>94</v>
      </c>
      <c r="O10" s="4" t="s">
        <v>94</v>
      </c>
      <c r="P10" s="4" t="s">
        <v>94</v>
      </c>
    </row>
    <row r="11" spans="1:19" s="2" customFormat="1" ht="12.75" customHeight="1" x14ac:dyDescent="0.2">
      <c r="A11" s="2" t="s">
        <v>16</v>
      </c>
      <c r="B11" s="2" t="s">
        <v>17</v>
      </c>
      <c r="C11" s="2" t="s">
        <v>34</v>
      </c>
      <c r="D11" s="1" t="s">
        <v>95</v>
      </c>
      <c r="E11" s="2" t="s">
        <v>29</v>
      </c>
      <c r="F11" s="3" t="s">
        <v>96</v>
      </c>
      <c r="G11" s="3" t="s">
        <v>97</v>
      </c>
      <c r="H11" s="2">
        <v>1</v>
      </c>
      <c r="I11" s="2">
        <v>4</v>
      </c>
      <c r="J11" s="2">
        <v>0</v>
      </c>
      <c r="K11" s="2">
        <v>5</v>
      </c>
      <c r="L11" s="4">
        <v>1</v>
      </c>
      <c r="M11" s="4">
        <v>6</v>
      </c>
      <c r="N11" s="2">
        <v>0</v>
      </c>
      <c r="O11" s="2">
        <v>0</v>
      </c>
      <c r="P11" s="2">
        <v>13</v>
      </c>
    </row>
    <row r="12" spans="1:19" s="2" customFormat="1" ht="12.75" customHeight="1" x14ac:dyDescent="0.2">
      <c r="A12" s="2" t="s">
        <v>16</v>
      </c>
      <c r="B12" s="2" t="s">
        <v>17</v>
      </c>
      <c r="D12" s="1" t="s">
        <v>41</v>
      </c>
      <c r="E12" s="2" t="s">
        <v>29</v>
      </c>
      <c r="F12" s="3" t="s">
        <v>42</v>
      </c>
      <c r="G12" s="3"/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</row>
    <row r="13" spans="1:19" s="2" customFormat="1" ht="12.75" customHeight="1" x14ac:dyDescent="0.2">
      <c r="A13" s="2" t="s">
        <v>16</v>
      </c>
      <c r="B13" s="2" t="s">
        <v>17</v>
      </c>
      <c r="C13" s="2" t="s">
        <v>43</v>
      </c>
      <c r="D13" s="1"/>
      <c r="E13" s="2" t="s">
        <v>44</v>
      </c>
      <c r="F13" s="3" t="s">
        <v>45</v>
      </c>
      <c r="G13" s="3" t="s">
        <v>46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</row>
    <row r="14" spans="1:19" s="2" customFormat="1" ht="12.75" customHeight="1" x14ac:dyDescent="0.2">
      <c r="A14" s="2" t="s">
        <v>16</v>
      </c>
      <c r="B14" s="2" t="s">
        <v>17</v>
      </c>
      <c r="C14" s="2" t="s">
        <v>43</v>
      </c>
      <c r="D14" s="1" t="s">
        <v>47</v>
      </c>
      <c r="E14" s="2" t="s">
        <v>44</v>
      </c>
      <c r="F14" s="3" t="s">
        <v>48</v>
      </c>
      <c r="G14" s="3" t="s">
        <v>49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</row>
    <row r="15" spans="1:19" s="2" customFormat="1" ht="12.75" customHeight="1" x14ac:dyDescent="0.2">
      <c r="A15" s="2" t="s">
        <v>16</v>
      </c>
      <c r="B15" s="2" t="s">
        <v>17</v>
      </c>
      <c r="C15" s="2" t="s">
        <v>50</v>
      </c>
      <c r="D15" s="1"/>
      <c r="E15" s="2" t="s">
        <v>44</v>
      </c>
      <c r="F15" s="3" t="s">
        <v>51</v>
      </c>
      <c r="G15" s="3" t="s">
        <v>52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f>SUM(H15:O15)</f>
        <v>0</v>
      </c>
    </row>
    <row r="16" spans="1:19" s="2" customFormat="1" ht="12.75" customHeight="1" x14ac:dyDescent="0.2">
      <c r="A16" s="2" t="s">
        <v>16</v>
      </c>
      <c r="B16" s="2" t="s">
        <v>17</v>
      </c>
      <c r="C16" s="2" t="s">
        <v>50</v>
      </c>
      <c r="D16" s="1" t="s">
        <v>47</v>
      </c>
      <c r="E16" s="2" t="s">
        <v>44</v>
      </c>
      <c r="F16" s="3" t="s">
        <v>53</v>
      </c>
      <c r="G16" s="3" t="s">
        <v>54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f>SUM(H16:O16)</f>
        <v>0</v>
      </c>
    </row>
    <row r="17" spans="1:16" s="2" customFormat="1" ht="12.75" customHeight="1" x14ac:dyDescent="0.2">
      <c r="A17" s="2" t="s">
        <v>16</v>
      </c>
      <c r="B17" s="2" t="s">
        <v>17</v>
      </c>
      <c r="C17" s="2" t="s">
        <v>55</v>
      </c>
      <c r="D17" s="1"/>
      <c r="E17" s="2" t="s">
        <v>29</v>
      </c>
      <c r="F17" s="3" t="s">
        <v>56</v>
      </c>
      <c r="G17" s="3" t="s">
        <v>57</v>
      </c>
      <c r="H17" s="2">
        <v>0</v>
      </c>
      <c r="I17" s="2">
        <v>0</v>
      </c>
      <c r="J17" s="2">
        <v>0</v>
      </c>
      <c r="K17" s="4" t="s">
        <v>94</v>
      </c>
      <c r="L17" s="4" t="s">
        <v>94</v>
      </c>
      <c r="M17" s="4" t="s">
        <v>94</v>
      </c>
      <c r="N17" s="4" t="s">
        <v>94</v>
      </c>
      <c r="O17" s="4" t="s">
        <v>94</v>
      </c>
      <c r="P17" s="4" t="s">
        <v>94</v>
      </c>
    </row>
    <row r="18" spans="1:16" s="2" customFormat="1" ht="12.75" customHeight="1" x14ac:dyDescent="0.2">
      <c r="A18" s="2" t="s">
        <v>16</v>
      </c>
      <c r="B18" s="2" t="s">
        <v>17</v>
      </c>
      <c r="C18" s="2" t="s">
        <v>55</v>
      </c>
      <c r="D18" s="1" t="s">
        <v>58</v>
      </c>
      <c r="E18" s="2" t="s">
        <v>29</v>
      </c>
      <c r="F18" s="3" t="s">
        <v>59</v>
      </c>
      <c r="G18" s="3" t="s">
        <v>60</v>
      </c>
      <c r="H18" s="2">
        <v>0</v>
      </c>
      <c r="I18" s="2">
        <v>0</v>
      </c>
      <c r="J18" s="2">
        <v>0</v>
      </c>
      <c r="K18" s="4" t="s">
        <v>94</v>
      </c>
      <c r="L18" s="4" t="s">
        <v>94</v>
      </c>
      <c r="M18" s="4" t="s">
        <v>94</v>
      </c>
      <c r="N18" s="4" t="s">
        <v>94</v>
      </c>
      <c r="O18" s="4" t="s">
        <v>94</v>
      </c>
      <c r="P18" s="4" t="s">
        <v>94</v>
      </c>
    </row>
    <row r="19" spans="1:16" s="2" customFormat="1" ht="12.75" customHeight="1" x14ac:dyDescent="0.2">
      <c r="A19" s="2" t="s">
        <v>16</v>
      </c>
      <c r="B19" s="2" t="s">
        <v>17</v>
      </c>
      <c r="C19" s="2" t="s">
        <v>55</v>
      </c>
      <c r="D19" s="1" t="s">
        <v>61</v>
      </c>
      <c r="E19" s="2" t="s">
        <v>29</v>
      </c>
      <c r="F19" s="3" t="s">
        <v>62</v>
      </c>
      <c r="G19" s="3"/>
      <c r="H19" s="2">
        <v>0</v>
      </c>
      <c r="I19" s="2">
        <v>0</v>
      </c>
      <c r="J19" s="2">
        <v>0</v>
      </c>
      <c r="K19" s="4" t="s">
        <v>94</v>
      </c>
      <c r="L19" s="4" t="s">
        <v>94</v>
      </c>
      <c r="M19" s="4" t="s">
        <v>94</v>
      </c>
      <c r="N19" s="4" t="s">
        <v>94</v>
      </c>
      <c r="O19" s="4" t="s">
        <v>94</v>
      </c>
      <c r="P19" s="4" t="s">
        <v>94</v>
      </c>
    </row>
    <row r="20" spans="1:16" s="2" customFormat="1" ht="12.75" customHeight="1" x14ac:dyDescent="0.2">
      <c r="A20" s="2" t="s">
        <v>16</v>
      </c>
      <c r="B20" s="2" t="s">
        <v>17</v>
      </c>
      <c r="C20" s="2" t="s">
        <v>55</v>
      </c>
      <c r="D20" s="1" t="s">
        <v>63</v>
      </c>
      <c r="E20" s="2" t="s">
        <v>29</v>
      </c>
      <c r="F20" s="3" t="s">
        <v>64</v>
      </c>
      <c r="G20" s="3" t="s">
        <v>65</v>
      </c>
      <c r="H20" s="2">
        <v>0</v>
      </c>
      <c r="I20" s="2">
        <v>0</v>
      </c>
      <c r="J20" s="2">
        <v>0</v>
      </c>
      <c r="K20" s="4" t="s">
        <v>94</v>
      </c>
      <c r="L20" s="4" t="s">
        <v>94</v>
      </c>
      <c r="M20" s="4" t="s">
        <v>94</v>
      </c>
      <c r="N20" s="4" t="s">
        <v>94</v>
      </c>
      <c r="O20" s="4" t="s">
        <v>94</v>
      </c>
      <c r="P20" s="4" t="s">
        <v>94</v>
      </c>
    </row>
    <row r="21" spans="1:16" s="2" customFormat="1" ht="12.75" customHeight="1" x14ac:dyDescent="0.2">
      <c r="A21" s="2" t="s">
        <v>16</v>
      </c>
      <c r="B21" s="2" t="s">
        <v>17</v>
      </c>
      <c r="C21" s="2" t="s">
        <v>55</v>
      </c>
      <c r="D21" s="1" t="s">
        <v>66</v>
      </c>
      <c r="E21" s="2" t="s">
        <v>29</v>
      </c>
      <c r="F21" s="3" t="s">
        <v>67</v>
      </c>
      <c r="G21" s="3" t="s">
        <v>68</v>
      </c>
      <c r="H21" s="2">
        <v>0</v>
      </c>
      <c r="I21" s="2">
        <v>0</v>
      </c>
      <c r="J21" s="2">
        <v>0</v>
      </c>
      <c r="K21" s="4" t="s">
        <v>94</v>
      </c>
      <c r="L21" s="4" t="s">
        <v>94</v>
      </c>
      <c r="M21" s="4" t="s">
        <v>94</v>
      </c>
      <c r="N21" s="4" t="s">
        <v>94</v>
      </c>
      <c r="O21" s="4" t="s">
        <v>94</v>
      </c>
      <c r="P21" s="4" t="s">
        <v>94</v>
      </c>
    </row>
    <row r="22" spans="1:16" s="2" customFormat="1" ht="12.75" customHeight="1" x14ac:dyDescent="0.2">
      <c r="A22" s="2" t="s">
        <v>16</v>
      </c>
      <c r="B22" s="2" t="s">
        <v>17</v>
      </c>
      <c r="C22" s="2" t="s">
        <v>55</v>
      </c>
      <c r="D22" s="1" t="s">
        <v>95</v>
      </c>
      <c r="E22" s="2" t="s">
        <v>29</v>
      </c>
      <c r="F22" s="3" t="s">
        <v>98</v>
      </c>
      <c r="G22" s="3" t="s">
        <v>99</v>
      </c>
      <c r="H22" s="2">
        <v>0</v>
      </c>
      <c r="I22" s="2">
        <v>0</v>
      </c>
      <c r="J22" s="2">
        <v>0</v>
      </c>
      <c r="K22" s="4">
        <v>1</v>
      </c>
      <c r="L22" s="2">
        <v>0</v>
      </c>
      <c r="M22" s="4">
        <v>5</v>
      </c>
      <c r="N22" s="2">
        <v>0</v>
      </c>
      <c r="O22" s="2">
        <v>0</v>
      </c>
      <c r="P22" s="2">
        <v>6</v>
      </c>
    </row>
    <row r="23" spans="1:16" s="2" customFormat="1" ht="12.75" customHeight="1" x14ac:dyDescent="0.2">
      <c r="A23" s="2" t="s">
        <v>16</v>
      </c>
      <c r="B23" s="2" t="s">
        <v>17</v>
      </c>
      <c r="D23" s="1" t="s">
        <v>69</v>
      </c>
      <c r="E23" s="2" t="s">
        <v>29</v>
      </c>
      <c r="F23" s="3" t="s">
        <v>70</v>
      </c>
      <c r="G23" s="3" t="s">
        <v>71</v>
      </c>
      <c r="H23" s="2">
        <v>0</v>
      </c>
      <c r="I23" s="2">
        <v>3</v>
      </c>
      <c r="J23" s="2">
        <v>0</v>
      </c>
      <c r="K23" s="2">
        <v>2</v>
      </c>
      <c r="L23" s="2">
        <v>0</v>
      </c>
      <c r="M23" s="2">
        <v>13</v>
      </c>
      <c r="N23" s="2">
        <v>0</v>
      </c>
      <c r="O23" s="2">
        <v>2</v>
      </c>
      <c r="P23" s="2">
        <f>SUM(H23:O23)</f>
        <v>20</v>
      </c>
    </row>
    <row r="24" spans="1:16" s="2" customFormat="1" ht="12.75" customHeight="1" x14ac:dyDescent="0.2">
      <c r="A24" s="2" t="s">
        <v>16</v>
      </c>
      <c r="B24" s="2" t="s">
        <v>17</v>
      </c>
      <c r="D24" s="1" t="s">
        <v>72</v>
      </c>
      <c r="E24" s="2" t="s">
        <v>29</v>
      </c>
      <c r="F24" s="3" t="s">
        <v>73</v>
      </c>
      <c r="G24" s="3" t="s">
        <v>74</v>
      </c>
      <c r="H24" s="2">
        <v>0</v>
      </c>
      <c r="I24" s="2">
        <v>3</v>
      </c>
      <c r="J24" s="2">
        <v>0</v>
      </c>
      <c r="K24" s="2">
        <v>10</v>
      </c>
      <c r="L24" s="2">
        <v>1</v>
      </c>
      <c r="M24" s="2">
        <v>19</v>
      </c>
      <c r="N24" s="2">
        <v>0</v>
      </c>
      <c r="O24" s="2">
        <v>0</v>
      </c>
      <c r="P24" s="2">
        <f>SUM(H24:O24)</f>
        <v>33</v>
      </c>
    </row>
    <row r="25" spans="1:16" s="2" customFormat="1" ht="12.75" customHeight="1" x14ac:dyDescent="0.2">
      <c r="A25" s="2" t="s">
        <v>16</v>
      </c>
      <c r="B25" s="2" t="s">
        <v>17</v>
      </c>
      <c r="D25" s="1" t="s">
        <v>75</v>
      </c>
      <c r="E25" s="2" t="s">
        <v>29</v>
      </c>
      <c r="F25" s="3" t="s">
        <v>73</v>
      </c>
      <c r="G25" s="3" t="s">
        <v>78</v>
      </c>
      <c r="H25" s="2">
        <v>1</v>
      </c>
      <c r="I25" s="2">
        <v>9</v>
      </c>
      <c r="J25" s="2">
        <v>1</v>
      </c>
      <c r="K25" s="2">
        <v>10</v>
      </c>
      <c r="L25" s="2">
        <v>3</v>
      </c>
      <c r="M25" s="2">
        <v>68</v>
      </c>
      <c r="N25" s="2">
        <v>0</v>
      </c>
      <c r="O25" s="2">
        <v>2</v>
      </c>
      <c r="P25" s="2">
        <f>SUM(H25:O25)</f>
        <v>94</v>
      </c>
    </row>
    <row r="26" spans="1:16" s="2" customFormat="1" ht="12.75" customHeight="1" x14ac:dyDescent="0.2">
      <c r="A26" s="2" t="s">
        <v>16</v>
      </c>
      <c r="B26" s="2" t="s">
        <v>17</v>
      </c>
      <c r="D26" s="1" t="s">
        <v>76</v>
      </c>
      <c r="E26" s="2" t="s">
        <v>29</v>
      </c>
      <c r="F26" s="3" t="s">
        <v>79</v>
      </c>
      <c r="G26" s="3" t="s">
        <v>80</v>
      </c>
      <c r="H26" s="2">
        <v>0</v>
      </c>
      <c r="I26" s="2">
        <v>3</v>
      </c>
      <c r="J26" s="2">
        <v>0</v>
      </c>
      <c r="K26" s="2">
        <v>2</v>
      </c>
      <c r="L26" s="2">
        <v>4</v>
      </c>
      <c r="M26" s="2">
        <v>13</v>
      </c>
      <c r="N26" s="2">
        <v>3</v>
      </c>
      <c r="O26" s="2">
        <v>17</v>
      </c>
      <c r="P26" s="2">
        <f>SUM(H26:O26)</f>
        <v>42</v>
      </c>
    </row>
    <row r="27" spans="1:16" s="2" customFormat="1" ht="12.75" customHeight="1" x14ac:dyDescent="0.2">
      <c r="A27" s="2" t="s">
        <v>16</v>
      </c>
      <c r="B27" s="2" t="s">
        <v>17</v>
      </c>
      <c r="D27" s="1" t="s">
        <v>77</v>
      </c>
      <c r="E27" s="2" t="s">
        <v>29</v>
      </c>
      <c r="F27" s="3" t="s">
        <v>81</v>
      </c>
      <c r="G27" s="3" t="s">
        <v>82</v>
      </c>
      <c r="H27" s="2">
        <v>1</v>
      </c>
      <c r="I27" s="2">
        <v>3</v>
      </c>
      <c r="J27" s="2">
        <v>0</v>
      </c>
      <c r="K27" s="2">
        <v>4</v>
      </c>
      <c r="L27" s="2">
        <v>1</v>
      </c>
      <c r="M27" s="2">
        <v>32</v>
      </c>
      <c r="N27" s="2">
        <v>0</v>
      </c>
      <c r="O27" s="2">
        <v>98</v>
      </c>
      <c r="P27" s="2">
        <f>SUM(H27:O27)</f>
        <v>139</v>
      </c>
    </row>
    <row r="28" spans="1:16" s="2" customFormat="1" ht="12.75" customHeight="1" x14ac:dyDescent="0.2">
      <c r="A28" s="2" t="s">
        <v>16</v>
      </c>
      <c r="B28" s="2" t="s">
        <v>17</v>
      </c>
      <c r="C28" s="2" t="s">
        <v>83</v>
      </c>
      <c r="D28" s="1" t="s">
        <v>85</v>
      </c>
      <c r="E28" s="2" t="s">
        <v>29</v>
      </c>
      <c r="F28" s="3" t="s">
        <v>74</v>
      </c>
      <c r="G28" s="3"/>
      <c r="H28" s="2">
        <v>1</v>
      </c>
      <c r="I28" s="2">
        <v>3</v>
      </c>
      <c r="J28" s="2">
        <v>0</v>
      </c>
      <c r="K28" s="2">
        <v>3</v>
      </c>
      <c r="L28" s="2" t="s">
        <v>94</v>
      </c>
      <c r="M28" s="2" t="s">
        <v>94</v>
      </c>
      <c r="N28" s="2" t="s">
        <v>94</v>
      </c>
      <c r="O28" s="2" t="s">
        <v>94</v>
      </c>
      <c r="P28" s="2" t="s">
        <v>94</v>
      </c>
    </row>
    <row r="29" spans="1:16" s="2" customFormat="1" ht="12.75" customHeight="1" x14ac:dyDescent="0.2">
      <c r="A29" s="2" t="s">
        <v>16</v>
      </c>
      <c r="B29" s="2" t="s">
        <v>17</v>
      </c>
      <c r="C29" s="2" t="s">
        <v>83</v>
      </c>
      <c r="D29" s="1" t="s">
        <v>86</v>
      </c>
      <c r="E29" s="2" t="s">
        <v>29</v>
      </c>
      <c r="F29" s="3" t="s">
        <v>87</v>
      </c>
      <c r="G29" s="3"/>
      <c r="H29" s="2">
        <v>0</v>
      </c>
      <c r="I29" s="2">
        <v>1</v>
      </c>
      <c r="J29" s="2">
        <v>0</v>
      </c>
      <c r="K29" s="2">
        <v>0</v>
      </c>
      <c r="L29" s="2" t="s">
        <v>94</v>
      </c>
      <c r="M29" s="2" t="s">
        <v>94</v>
      </c>
      <c r="N29" s="2" t="s">
        <v>94</v>
      </c>
      <c r="O29" s="2" t="s">
        <v>94</v>
      </c>
      <c r="P29" s="2" t="s">
        <v>94</v>
      </c>
    </row>
    <row r="30" spans="1:16" s="2" customFormat="1" ht="12.75" customHeight="1" x14ac:dyDescent="0.2">
      <c r="A30" s="2" t="s">
        <v>16</v>
      </c>
      <c r="B30" s="2" t="s">
        <v>17</v>
      </c>
      <c r="C30" s="2" t="s">
        <v>83</v>
      </c>
      <c r="D30" s="1" t="s">
        <v>88</v>
      </c>
      <c r="E30" s="2" t="s">
        <v>29</v>
      </c>
      <c r="F30" s="3" t="s">
        <v>89</v>
      </c>
      <c r="G30" s="3"/>
      <c r="H30" s="2">
        <v>0</v>
      </c>
      <c r="I30" s="2">
        <v>0</v>
      </c>
      <c r="J30" s="2">
        <v>0</v>
      </c>
      <c r="K30" s="2">
        <v>0</v>
      </c>
      <c r="L30" s="2" t="s">
        <v>94</v>
      </c>
      <c r="M30" s="2" t="s">
        <v>94</v>
      </c>
      <c r="N30" s="2" t="s">
        <v>94</v>
      </c>
      <c r="O30" s="2" t="s">
        <v>94</v>
      </c>
      <c r="P30" s="2" t="s">
        <v>94</v>
      </c>
    </row>
    <row r="31" spans="1:16" s="2" customFormat="1" ht="12.75" customHeight="1" x14ac:dyDescent="0.2">
      <c r="A31" s="2" t="s">
        <v>16</v>
      </c>
      <c r="B31" s="2" t="s">
        <v>17</v>
      </c>
      <c r="C31" s="2" t="s">
        <v>83</v>
      </c>
      <c r="D31" s="1" t="s">
        <v>90</v>
      </c>
      <c r="E31" s="2" t="s">
        <v>29</v>
      </c>
      <c r="F31" s="3" t="s">
        <v>84</v>
      </c>
      <c r="G31" s="3"/>
      <c r="H31" s="2">
        <v>0</v>
      </c>
      <c r="I31" s="2">
        <v>0</v>
      </c>
      <c r="J31" s="2">
        <v>0</v>
      </c>
      <c r="K31" s="2">
        <v>0</v>
      </c>
      <c r="L31" s="2" t="s">
        <v>94</v>
      </c>
      <c r="M31" s="2" t="s">
        <v>94</v>
      </c>
      <c r="N31" s="2" t="s">
        <v>94</v>
      </c>
      <c r="O31" s="2" t="s">
        <v>94</v>
      </c>
      <c r="P31" s="2" t="s">
        <v>94</v>
      </c>
    </row>
    <row r="32" spans="1:16" s="2" customFormat="1" ht="12.75" customHeight="1" x14ac:dyDescent="0.2">
      <c r="A32" s="2" t="s">
        <v>16</v>
      </c>
      <c r="B32" s="2" t="s">
        <v>17</v>
      </c>
      <c r="C32" s="2" t="s">
        <v>83</v>
      </c>
      <c r="D32" s="1" t="s">
        <v>95</v>
      </c>
      <c r="E32" s="2" t="s">
        <v>29</v>
      </c>
      <c r="F32" s="3" t="s">
        <v>100</v>
      </c>
      <c r="G32" s="3" t="s">
        <v>101</v>
      </c>
      <c r="H32" s="2">
        <v>1</v>
      </c>
      <c r="I32" s="2">
        <v>4</v>
      </c>
      <c r="J32" s="2">
        <v>0</v>
      </c>
      <c r="K32" s="2">
        <v>3</v>
      </c>
      <c r="L32" s="2">
        <v>1</v>
      </c>
      <c r="M32" s="4">
        <v>18</v>
      </c>
      <c r="N32" s="2">
        <v>0</v>
      </c>
      <c r="O32" s="2">
        <v>0</v>
      </c>
      <c r="P32" s="2">
        <v>27</v>
      </c>
    </row>
    <row r="33" spans="1:19" x14ac:dyDescent="0.2">
      <c r="A33" s="2" t="s">
        <v>102</v>
      </c>
      <c r="H33">
        <f>SUM(H2:H32)</f>
        <v>6</v>
      </c>
      <c r="I33">
        <f t="shared" ref="I33:S33" si="1">SUM(I2:I32)</f>
        <v>57</v>
      </c>
      <c r="J33">
        <f t="shared" si="1"/>
        <v>2</v>
      </c>
      <c r="K33">
        <f t="shared" si="1"/>
        <v>60</v>
      </c>
      <c r="L33">
        <f t="shared" si="1"/>
        <v>16</v>
      </c>
      <c r="M33">
        <f t="shared" si="1"/>
        <v>277</v>
      </c>
      <c r="N33">
        <f t="shared" si="1"/>
        <v>3</v>
      </c>
      <c r="O33">
        <f t="shared" si="1"/>
        <v>130</v>
      </c>
      <c r="P33">
        <f t="shared" si="1"/>
        <v>533</v>
      </c>
      <c r="Q33">
        <f t="shared" si="1"/>
        <v>0</v>
      </c>
      <c r="R33">
        <f t="shared" si="1"/>
        <v>1</v>
      </c>
      <c r="S33">
        <f t="shared" si="1"/>
        <v>158</v>
      </c>
    </row>
  </sheetData>
  <phoneticPr fontId="0" type="noConversion"/>
  <pageMargins left="0.75" right="0.75" top="1" bottom="1" header="0.5" footer="0.5"/>
  <pageSetup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NY State Military Museum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jgandy</dc:creator>
  <cp:lastModifiedBy>NYSMM</cp:lastModifiedBy>
  <dcterms:created xsi:type="dcterms:W3CDTF">2004-09-13T11:52:37Z</dcterms:created>
  <dcterms:modified xsi:type="dcterms:W3CDTF">2021-05-07T13:59:30Z</dcterms:modified>
</cp:coreProperties>
</file>