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80" yWindow="78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O39" i="1"/>
  <c r="Q39" i="1"/>
  <c r="R39" i="1"/>
  <c r="S39" i="1"/>
  <c r="H39" i="1"/>
  <c r="P38" i="1" l="1"/>
  <c r="P37" i="1"/>
  <c r="P36" i="1"/>
  <c r="P35" i="1"/>
  <c r="P34" i="1"/>
  <c r="P33" i="1"/>
  <c r="P32" i="1"/>
  <c r="P31" i="1"/>
  <c r="P30" i="1"/>
  <c r="P29" i="1"/>
  <c r="P26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3" i="1"/>
  <c r="P2" i="1"/>
  <c r="P39" i="1" l="1"/>
</calcChain>
</file>

<file path=xl/sharedStrings.xml><?xml version="1.0" encoding="utf-8"?>
<sst xmlns="http://schemas.openxmlformats.org/spreadsheetml/2006/main" count="297" uniqueCount="115">
  <si>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</si>
  <si>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</si>
  <si>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</si>
  <si>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</si>
  <si>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</si>
  <si>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</si>
  <si>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</si>
  <si>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</si>
  <si>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</si>
  <si>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</si>
  <si>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</si>
  <si>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</si>
  <si>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</si>
  <si>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</si>
  <si>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</si>
  <si>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</si>
  <si>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76th Regiment</t>
  </si>
  <si>
    <t>Infantry</t>
  </si>
  <si>
    <t>Locust Grove</t>
  </si>
  <si>
    <t>VA</t>
  </si>
  <si>
    <t>05/05/1862</t>
  </si>
  <si>
    <t>Falmouth (Near)</t>
  </si>
  <si>
    <t>06/13/1862</t>
  </si>
  <si>
    <t>General Pope's Campaign</t>
  </si>
  <si>
    <t>Rappahannock River</t>
  </si>
  <si>
    <t>08/21/1862</t>
  </si>
  <si>
    <t>Sulphur Springs</t>
  </si>
  <si>
    <t>08/26/1862</t>
  </si>
  <si>
    <t>Gainesville</t>
  </si>
  <si>
    <t>Groveton</t>
  </si>
  <si>
    <t>Bull Run</t>
  </si>
  <si>
    <t>08/30/1862</t>
  </si>
  <si>
    <t>08/28/1862</t>
  </si>
  <si>
    <t>08/29/1862</t>
  </si>
  <si>
    <t>Total for General Pope's Campaign</t>
  </si>
  <si>
    <t>08/16/1862</t>
  </si>
  <si>
    <t>09/02/1862</t>
  </si>
  <si>
    <t>South Mountain</t>
  </si>
  <si>
    <t>MD</t>
  </si>
  <si>
    <t>09/14/1862</t>
  </si>
  <si>
    <t>Antietam</t>
  </si>
  <si>
    <t>09/17/1862</t>
  </si>
  <si>
    <t>11/01/1862</t>
  </si>
  <si>
    <t>Philomont</t>
  </si>
  <si>
    <t>Union</t>
  </si>
  <si>
    <t>11/02/1862</t>
  </si>
  <si>
    <t>Upperville</t>
  </si>
  <si>
    <t>11/03/1862</t>
  </si>
  <si>
    <t>Fredericksburg</t>
  </si>
  <si>
    <t>12/11/1862</t>
  </si>
  <si>
    <t>12/15/1862</t>
  </si>
  <si>
    <t>Pollock's Mill Creek</t>
  </si>
  <si>
    <t>05/02/1863</t>
  </si>
  <si>
    <t>04/29/1863</t>
  </si>
  <si>
    <t>Chancellorsville</t>
  </si>
  <si>
    <t>05/03/1863</t>
  </si>
  <si>
    <t>Gettysburg</t>
  </si>
  <si>
    <t>PA</t>
  </si>
  <si>
    <t>07/01/1863</t>
  </si>
  <si>
    <t>07/03/1863</t>
  </si>
  <si>
    <t>Mine Run Campaign</t>
  </si>
  <si>
    <t>11/26/1863</t>
  </si>
  <si>
    <t>12/02/1863</t>
  </si>
  <si>
    <t>Raccoon Ford</t>
  </si>
  <si>
    <t>02/06/1864</t>
  </si>
  <si>
    <t>02/07/1864</t>
  </si>
  <si>
    <t>Wilderness</t>
  </si>
  <si>
    <t>05/05/1864</t>
  </si>
  <si>
    <t>05/07/1864</t>
  </si>
  <si>
    <t>Spotsylvania Court House</t>
  </si>
  <si>
    <t>Piney Branch Church</t>
  </si>
  <si>
    <t>05/08/1864</t>
  </si>
  <si>
    <t>Laurel Hill</t>
  </si>
  <si>
    <t>05/10/1864</t>
  </si>
  <si>
    <t>The Salient</t>
  </si>
  <si>
    <t>05/12/1864</t>
  </si>
  <si>
    <t>Total for Spotsylvania Court House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</si>
  <si>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</si>
  <si>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</si>
  <si>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</si>
  <si>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</si>
  <si>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</si>
  <si>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</si>
  <si>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</si>
  <si>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</si>
  <si>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</si>
  <si>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</si>
  <si>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</si>
  <si>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White Oak Swamp</t>
  </si>
  <si>
    <t>06/13/1864</t>
  </si>
  <si>
    <t>Petersburg (Before)</t>
  </si>
  <si>
    <t>06/16/1864</t>
  </si>
  <si>
    <t>01/28/1865</t>
  </si>
  <si>
    <t>Petersburg (Assault of)</t>
  </si>
  <si>
    <t>06/19/1864</t>
  </si>
  <si>
    <t>Weldon Railroad</t>
  </si>
  <si>
    <t>08/18/1864</t>
  </si>
  <si>
    <t>08/21/1864</t>
  </si>
  <si>
    <t>Poplar Grove Church</t>
  </si>
  <si>
    <t>09/30/1864</t>
  </si>
  <si>
    <t>10/01/1864</t>
  </si>
  <si>
    <t>Hatcher's Run</t>
  </si>
  <si>
    <t>10/27/1864</t>
  </si>
  <si>
    <t>10/28/1864</t>
  </si>
  <si>
    <t>Hicksford Raid</t>
  </si>
  <si>
    <t>12/06/1864</t>
  </si>
  <si>
    <t>12/11/1864</t>
  </si>
  <si>
    <t>On detached service on gunboats Queen of the West and Mound City</t>
  </si>
  <si>
    <t>Company</t>
  </si>
  <si>
    <t>Off. D. Disease</t>
  </si>
  <si>
    <t>Enl. D. Disease</t>
  </si>
  <si>
    <t>*</t>
  </si>
  <si>
    <t>5/8/1864</t>
  </si>
  <si>
    <t>5/21/1864</t>
  </si>
  <si>
    <t>TOTALS - 76th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</si>
</sst>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3" customWidth="1"/>
    <col min="3" max="3" width="43.710937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108</v>
      </c>
      <c r="R1" s="2" t="s">
        <v>109</v>
      </c>
      <c r="S1" s="2" t="s">
        <v>110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f>SUM(H2:O2)</f>
        <v>1</v>
      </c>
      <c r="R2" s="2">
        <v>1</v>
      </c>
      <c r="S2" s="2">
        <v>165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21</v>
      </c>
      <c r="E3" s="2" t="s">
        <v>19</v>
      </c>
      <c r="F3" s="3" t="s">
        <v>22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ht="12.75" customHeight="1" x14ac:dyDescent="0.2">
      <c r="A4" s="2" t="s">
        <v>16</v>
      </c>
      <c r="B4" s="2" t="s">
        <v>17</v>
      </c>
      <c r="C4" s="2" t="s">
        <v>23</v>
      </c>
      <c r="D4" s="1" t="s">
        <v>24</v>
      </c>
      <c r="E4" s="2" t="s">
        <v>19</v>
      </c>
      <c r="F4" s="3" t="s">
        <v>25</v>
      </c>
      <c r="H4" s="2">
        <v>0</v>
      </c>
      <c r="I4" s="2">
        <v>0</v>
      </c>
      <c r="J4" s="2">
        <v>0</v>
      </c>
      <c r="K4" s="2">
        <v>0</v>
      </c>
      <c r="L4" s="2" t="s">
        <v>111</v>
      </c>
      <c r="M4" s="2" t="s">
        <v>111</v>
      </c>
      <c r="N4" s="2" t="s">
        <v>111</v>
      </c>
      <c r="O4" s="2" t="s">
        <v>111</v>
      </c>
      <c r="P4" s="2" t="s">
        <v>111</v>
      </c>
    </row>
    <row r="5" spans="1:19" s="2" customFormat="1" ht="12.75" customHeight="1" x14ac:dyDescent="0.2">
      <c r="A5" s="2" t="s">
        <v>16</v>
      </c>
      <c r="B5" s="2" t="s">
        <v>17</v>
      </c>
      <c r="C5" s="2" t="s">
        <v>23</v>
      </c>
      <c r="D5" s="1" t="s">
        <v>26</v>
      </c>
      <c r="E5" s="2" t="s">
        <v>19</v>
      </c>
      <c r="F5" s="3" t="s">
        <v>27</v>
      </c>
      <c r="G5" s="3"/>
      <c r="H5" s="2">
        <v>0</v>
      </c>
      <c r="I5" s="2">
        <v>0</v>
      </c>
      <c r="J5" s="2">
        <v>0</v>
      </c>
      <c r="K5" s="2">
        <v>0</v>
      </c>
      <c r="L5" s="2" t="s">
        <v>111</v>
      </c>
      <c r="M5" s="2" t="s">
        <v>111</v>
      </c>
      <c r="N5" s="2" t="s">
        <v>111</v>
      </c>
      <c r="O5" s="2" t="s">
        <v>111</v>
      </c>
      <c r="P5" s="2" t="s">
        <v>111</v>
      </c>
    </row>
    <row r="6" spans="1:19" s="2" customFormat="1" ht="12.75" customHeight="1" x14ac:dyDescent="0.2">
      <c r="A6" s="2" t="s">
        <v>16</v>
      </c>
      <c r="B6" s="2" t="s">
        <v>17</v>
      </c>
      <c r="C6" s="2" t="s">
        <v>23</v>
      </c>
      <c r="D6" s="1" t="s">
        <v>28</v>
      </c>
      <c r="E6" s="2" t="s">
        <v>19</v>
      </c>
      <c r="F6" s="3" t="s">
        <v>32</v>
      </c>
      <c r="G6" s="3"/>
      <c r="H6" s="2">
        <v>0</v>
      </c>
      <c r="I6" s="2">
        <v>18</v>
      </c>
      <c r="J6" s="2">
        <v>0</v>
      </c>
      <c r="K6" s="2">
        <v>12</v>
      </c>
      <c r="L6" s="2" t="s">
        <v>111</v>
      </c>
      <c r="M6" s="2" t="s">
        <v>111</v>
      </c>
      <c r="N6" s="2" t="s">
        <v>111</v>
      </c>
      <c r="O6" s="2" t="s">
        <v>111</v>
      </c>
      <c r="P6" s="2" t="s">
        <v>111</v>
      </c>
    </row>
    <row r="7" spans="1:19" s="2" customFormat="1" ht="12.75" customHeight="1" x14ac:dyDescent="0.2">
      <c r="A7" s="2" t="s">
        <v>16</v>
      </c>
      <c r="B7" s="2" t="s">
        <v>17</v>
      </c>
      <c r="C7" s="2" t="s">
        <v>23</v>
      </c>
      <c r="D7" s="1" t="s">
        <v>29</v>
      </c>
      <c r="E7" s="2" t="s">
        <v>19</v>
      </c>
      <c r="F7" s="3" t="s">
        <v>33</v>
      </c>
      <c r="G7" s="3"/>
      <c r="H7" s="2">
        <v>1</v>
      </c>
      <c r="I7" s="2">
        <v>5</v>
      </c>
      <c r="J7" s="2">
        <v>0</v>
      </c>
      <c r="K7" s="2">
        <v>1</v>
      </c>
      <c r="L7" s="2" t="s">
        <v>111</v>
      </c>
      <c r="M7" s="2" t="s">
        <v>111</v>
      </c>
      <c r="N7" s="2" t="s">
        <v>111</v>
      </c>
      <c r="O7" s="2" t="s">
        <v>111</v>
      </c>
      <c r="P7" s="2" t="s">
        <v>111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23</v>
      </c>
      <c r="D8" s="1" t="s">
        <v>30</v>
      </c>
      <c r="E8" s="2" t="s">
        <v>19</v>
      </c>
      <c r="F8" s="3" t="s">
        <v>31</v>
      </c>
      <c r="G8" s="3"/>
      <c r="H8" s="2">
        <v>0</v>
      </c>
      <c r="I8" s="2">
        <v>0</v>
      </c>
      <c r="J8" s="2">
        <v>0</v>
      </c>
      <c r="K8" s="2">
        <v>0</v>
      </c>
      <c r="L8" s="2" t="s">
        <v>111</v>
      </c>
      <c r="M8" s="2" t="s">
        <v>111</v>
      </c>
      <c r="N8" s="2" t="s">
        <v>111</v>
      </c>
      <c r="O8" s="2" t="s">
        <v>111</v>
      </c>
      <c r="P8" s="2" t="s">
        <v>111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23</v>
      </c>
      <c r="D9" s="1" t="s">
        <v>34</v>
      </c>
      <c r="E9" s="2" t="s">
        <v>19</v>
      </c>
      <c r="F9" s="3" t="s">
        <v>35</v>
      </c>
      <c r="G9" s="3" t="s">
        <v>36</v>
      </c>
      <c r="H9" s="2">
        <v>1</v>
      </c>
      <c r="I9" s="2">
        <v>23</v>
      </c>
      <c r="J9" s="2">
        <v>0</v>
      </c>
      <c r="K9" s="2">
        <v>13</v>
      </c>
      <c r="L9" s="2">
        <v>9</v>
      </c>
      <c r="M9" s="2">
        <v>66</v>
      </c>
      <c r="N9" s="2">
        <v>0</v>
      </c>
      <c r="O9" s="2">
        <v>35</v>
      </c>
      <c r="P9" s="2">
        <f t="shared" ref="P9:P21" si="0">SUM(H9:O9)</f>
        <v>147</v>
      </c>
    </row>
    <row r="10" spans="1:19" s="2" customFormat="1" ht="12.75" customHeight="1" x14ac:dyDescent="0.2">
      <c r="A10" s="2" t="s">
        <v>16</v>
      </c>
      <c r="B10" s="2" t="s">
        <v>17</v>
      </c>
      <c r="D10" s="1" t="s">
        <v>37</v>
      </c>
      <c r="E10" s="2" t="s">
        <v>38</v>
      </c>
      <c r="F10" s="3" t="s">
        <v>39</v>
      </c>
      <c r="G10" s="3"/>
      <c r="H10" s="2">
        <v>0</v>
      </c>
      <c r="I10" s="2">
        <v>2</v>
      </c>
      <c r="J10" s="2">
        <v>0</v>
      </c>
      <c r="K10" s="2">
        <v>2</v>
      </c>
      <c r="L10" s="2">
        <v>1</v>
      </c>
      <c r="M10" s="2">
        <v>15</v>
      </c>
      <c r="N10" s="2">
        <v>0</v>
      </c>
      <c r="O10" s="2">
        <v>0</v>
      </c>
      <c r="P10" s="2">
        <f t="shared" si="0"/>
        <v>20</v>
      </c>
    </row>
    <row r="11" spans="1:19" s="2" customFormat="1" ht="12.75" customHeight="1" x14ac:dyDescent="0.2">
      <c r="A11" s="2" t="s">
        <v>16</v>
      </c>
      <c r="B11" s="2" t="s">
        <v>17</v>
      </c>
      <c r="D11" s="1" t="s">
        <v>40</v>
      </c>
      <c r="E11" s="2" t="s">
        <v>38</v>
      </c>
      <c r="F11" s="3" t="s">
        <v>41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1</v>
      </c>
      <c r="N11" s="2">
        <v>0</v>
      </c>
      <c r="O11" s="2">
        <v>0</v>
      </c>
      <c r="P11" s="2">
        <f t="shared" si="0"/>
        <v>4</v>
      </c>
    </row>
    <row r="12" spans="1:19" s="2" customFormat="1" ht="12.75" customHeight="1" x14ac:dyDescent="0.2">
      <c r="A12" s="2" t="s">
        <v>16</v>
      </c>
      <c r="B12" s="2" t="s">
        <v>17</v>
      </c>
      <c r="D12" s="1" t="s">
        <v>43</v>
      </c>
      <c r="E12" s="2" t="s">
        <v>19</v>
      </c>
      <c r="F12" s="3" t="s">
        <v>42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ht="12.75" customHeight="1" x14ac:dyDescent="0.2">
      <c r="A13" s="2" t="s">
        <v>16</v>
      </c>
      <c r="B13" s="2" t="s">
        <v>17</v>
      </c>
      <c r="D13" s="1" t="s">
        <v>44</v>
      </c>
      <c r="E13" s="2" t="s">
        <v>19</v>
      </c>
      <c r="F13" s="3" t="s">
        <v>45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ht="12.75" customHeight="1" x14ac:dyDescent="0.2">
      <c r="A14" s="2" t="s">
        <v>16</v>
      </c>
      <c r="B14" s="2" t="s">
        <v>17</v>
      </c>
      <c r="D14" s="1" t="s">
        <v>46</v>
      </c>
      <c r="E14" s="2" t="s">
        <v>19</v>
      </c>
      <c r="F14" s="3" t="s">
        <v>47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ht="12.75" customHeight="1" x14ac:dyDescent="0.2">
      <c r="A15" s="2" t="s">
        <v>16</v>
      </c>
      <c r="B15" s="2" t="s">
        <v>17</v>
      </c>
      <c r="D15" s="1" t="s">
        <v>48</v>
      </c>
      <c r="E15" s="2" t="s">
        <v>19</v>
      </c>
      <c r="F15" s="3" t="s">
        <v>49</v>
      </c>
      <c r="G15" s="3" t="s">
        <v>50</v>
      </c>
      <c r="H15" s="2">
        <v>1</v>
      </c>
      <c r="I15" s="2">
        <v>2</v>
      </c>
      <c r="J15" s="2">
        <v>0</v>
      </c>
      <c r="K15" s="2">
        <v>0</v>
      </c>
      <c r="L15" s="2">
        <v>1</v>
      </c>
      <c r="M15" s="2">
        <v>12</v>
      </c>
      <c r="N15" s="2">
        <v>0</v>
      </c>
      <c r="O15" s="2">
        <v>0</v>
      </c>
      <c r="P15" s="2">
        <f t="shared" si="0"/>
        <v>16</v>
      </c>
    </row>
    <row r="16" spans="1:19" s="2" customFormat="1" ht="12.75" customHeight="1" x14ac:dyDescent="0.2">
      <c r="A16" s="2" t="s">
        <v>16</v>
      </c>
      <c r="B16" s="2" t="s">
        <v>17</v>
      </c>
      <c r="D16" s="1" t="s">
        <v>51</v>
      </c>
      <c r="E16" s="2" t="s">
        <v>19</v>
      </c>
      <c r="F16" s="3" t="s">
        <v>53</v>
      </c>
      <c r="G16" s="3" t="s">
        <v>52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f t="shared" si="0"/>
        <v>1</v>
      </c>
    </row>
    <row r="17" spans="1:16" s="2" customFormat="1" ht="12.75" customHeight="1" x14ac:dyDescent="0.2">
      <c r="A17" s="2" t="s">
        <v>16</v>
      </c>
      <c r="B17" s="2" t="s">
        <v>17</v>
      </c>
      <c r="D17" s="1" t="s">
        <v>54</v>
      </c>
      <c r="E17" s="2" t="s">
        <v>19</v>
      </c>
      <c r="F17" s="3" t="s">
        <v>52</v>
      </c>
      <c r="G17" s="3" t="s">
        <v>55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0</v>
      </c>
      <c r="O17" s="2">
        <v>0</v>
      </c>
      <c r="P17" s="2">
        <f t="shared" si="0"/>
        <v>2</v>
      </c>
    </row>
    <row r="18" spans="1:16" s="2" customFormat="1" ht="12.75" customHeight="1" x14ac:dyDescent="0.2">
      <c r="A18" s="2" t="s">
        <v>16</v>
      </c>
      <c r="B18" s="2" t="s">
        <v>17</v>
      </c>
      <c r="D18" s="1" t="s">
        <v>56</v>
      </c>
      <c r="E18" s="2" t="s">
        <v>57</v>
      </c>
      <c r="F18" s="3" t="s">
        <v>58</v>
      </c>
      <c r="G18" s="3" t="s">
        <v>59</v>
      </c>
      <c r="H18" s="2">
        <v>2</v>
      </c>
      <c r="I18" s="2">
        <v>30</v>
      </c>
      <c r="J18" s="2">
        <v>3</v>
      </c>
      <c r="K18" s="2">
        <v>13</v>
      </c>
      <c r="L18" s="2">
        <v>13</v>
      </c>
      <c r="M18" s="2">
        <v>103</v>
      </c>
      <c r="N18" s="2">
        <v>0</v>
      </c>
      <c r="O18" s="2">
        <v>70</v>
      </c>
      <c r="P18" s="2">
        <f t="shared" si="0"/>
        <v>234</v>
      </c>
    </row>
    <row r="19" spans="1:16" s="2" customFormat="1" ht="12.75" customHeight="1" x14ac:dyDescent="0.2">
      <c r="A19" s="2" t="s">
        <v>16</v>
      </c>
      <c r="B19" s="2" t="s">
        <v>17</v>
      </c>
      <c r="D19" s="1" t="s">
        <v>60</v>
      </c>
      <c r="E19" s="2" t="s">
        <v>19</v>
      </c>
      <c r="F19" s="3" t="s">
        <v>61</v>
      </c>
      <c r="G19" s="3" t="s">
        <v>62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</row>
    <row r="20" spans="1:16" s="2" customFormat="1" ht="12.75" customHeight="1" x14ac:dyDescent="0.2">
      <c r="A20" s="2" t="s">
        <v>16</v>
      </c>
      <c r="B20" s="2" t="s">
        <v>17</v>
      </c>
      <c r="D20" s="1" t="s">
        <v>63</v>
      </c>
      <c r="E20" s="2" t="s">
        <v>19</v>
      </c>
      <c r="F20" s="3" t="s">
        <v>64</v>
      </c>
      <c r="G20" s="3" t="s">
        <v>65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6" s="2" customFormat="1" ht="12.75" customHeight="1" x14ac:dyDescent="0.2">
      <c r="A21" s="2" t="s">
        <v>16</v>
      </c>
      <c r="B21" s="2" t="s">
        <v>17</v>
      </c>
      <c r="D21" s="1" t="s">
        <v>66</v>
      </c>
      <c r="E21" s="2" t="s">
        <v>19</v>
      </c>
      <c r="F21" s="3" t="s">
        <v>67</v>
      </c>
      <c r="G21" s="3" t="s">
        <v>68</v>
      </c>
      <c r="H21" s="2">
        <v>2</v>
      </c>
      <c r="I21" s="2">
        <v>31</v>
      </c>
      <c r="J21" s="2">
        <v>1</v>
      </c>
      <c r="K21" s="2">
        <v>8</v>
      </c>
      <c r="L21" s="2">
        <v>1</v>
      </c>
      <c r="M21" s="2">
        <v>59</v>
      </c>
      <c r="N21" s="2">
        <v>11</v>
      </c>
      <c r="O21" s="2">
        <v>169</v>
      </c>
      <c r="P21" s="2">
        <f t="shared" si="0"/>
        <v>282</v>
      </c>
    </row>
    <row r="22" spans="1:16" s="2" customFormat="1" ht="12.75" customHeight="1" x14ac:dyDescent="0.2">
      <c r="A22" s="2" t="s">
        <v>16</v>
      </c>
      <c r="B22" s="2" t="s">
        <v>17</v>
      </c>
      <c r="C22" s="2" t="s">
        <v>69</v>
      </c>
      <c r="D22" s="1" t="s">
        <v>69</v>
      </c>
      <c r="E22" s="2" t="s">
        <v>19</v>
      </c>
      <c r="F22" s="3" t="s">
        <v>112</v>
      </c>
      <c r="G22" s="3" t="s">
        <v>113</v>
      </c>
      <c r="H22" s="2">
        <v>0</v>
      </c>
      <c r="I22" s="2">
        <v>1</v>
      </c>
      <c r="J22" s="2">
        <v>0</v>
      </c>
      <c r="K22" s="2">
        <v>0</v>
      </c>
      <c r="L22" s="2" t="s">
        <v>111</v>
      </c>
      <c r="M22" s="2" t="s">
        <v>111</v>
      </c>
      <c r="N22" s="2" t="s">
        <v>111</v>
      </c>
      <c r="O22" s="2" t="s">
        <v>111</v>
      </c>
      <c r="P22" s="2" t="s">
        <v>111</v>
      </c>
    </row>
    <row r="23" spans="1:16" s="2" customFormat="1" ht="12.75" customHeight="1" x14ac:dyDescent="0.2">
      <c r="A23" s="2" t="s">
        <v>16</v>
      </c>
      <c r="B23" s="2" t="s">
        <v>17</v>
      </c>
      <c r="C23" s="2" t="s">
        <v>69</v>
      </c>
      <c r="D23" s="1" t="s">
        <v>70</v>
      </c>
      <c r="E23" s="2" t="s">
        <v>19</v>
      </c>
      <c r="F23" s="3" t="s">
        <v>71</v>
      </c>
      <c r="G23" s="3"/>
      <c r="H23" s="2">
        <v>0</v>
      </c>
      <c r="I23" s="2">
        <v>2</v>
      </c>
      <c r="J23" s="2">
        <v>0</v>
      </c>
      <c r="K23" s="2">
        <v>4</v>
      </c>
      <c r="L23" s="2" t="s">
        <v>111</v>
      </c>
      <c r="M23" s="2" t="s">
        <v>111</v>
      </c>
      <c r="N23" s="2" t="s">
        <v>111</v>
      </c>
      <c r="O23" s="2" t="s">
        <v>111</v>
      </c>
      <c r="P23" s="2" t="s">
        <v>111</v>
      </c>
    </row>
    <row r="24" spans="1:16" s="2" customFormat="1" ht="12.75" customHeight="1" x14ac:dyDescent="0.2">
      <c r="A24" s="2" t="s">
        <v>16</v>
      </c>
      <c r="B24" s="2" t="s">
        <v>17</v>
      </c>
      <c r="C24" s="2" t="s">
        <v>69</v>
      </c>
      <c r="D24" s="1" t="s">
        <v>72</v>
      </c>
      <c r="E24" s="2" t="s">
        <v>19</v>
      </c>
      <c r="F24" s="3" t="s">
        <v>73</v>
      </c>
      <c r="G24" s="3"/>
      <c r="H24" s="2">
        <v>0</v>
      </c>
      <c r="I24" s="2">
        <v>0</v>
      </c>
      <c r="J24" s="2">
        <v>0</v>
      </c>
      <c r="K24" s="2">
        <v>1</v>
      </c>
      <c r="L24" s="2" t="s">
        <v>111</v>
      </c>
      <c r="M24" s="2" t="s">
        <v>111</v>
      </c>
      <c r="N24" s="2" t="s">
        <v>111</v>
      </c>
      <c r="O24" s="2" t="s">
        <v>111</v>
      </c>
      <c r="P24" s="2" t="s">
        <v>111</v>
      </c>
    </row>
    <row r="25" spans="1:16" s="2" customFormat="1" ht="12.75" customHeight="1" x14ac:dyDescent="0.2">
      <c r="A25" s="2" t="s">
        <v>16</v>
      </c>
      <c r="B25" s="2" t="s">
        <v>17</v>
      </c>
      <c r="C25" s="2" t="s">
        <v>69</v>
      </c>
      <c r="D25" s="1" t="s">
        <v>74</v>
      </c>
      <c r="E25" s="2" t="s">
        <v>19</v>
      </c>
      <c r="F25" s="3" t="s">
        <v>75</v>
      </c>
      <c r="G25" s="3"/>
      <c r="H25" s="2">
        <v>0</v>
      </c>
      <c r="I25" s="2">
        <v>4</v>
      </c>
      <c r="J25" s="2">
        <v>0</v>
      </c>
      <c r="K25" s="2">
        <v>1</v>
      </c>
      <c r="L25" s="2" t="s">
        <v>111</v>
      </c>
      <c r="M25" s="2" t="s">
        <v>111</v>
      </c>
      <c r="N25" s="2" t="s">
        <v>111</v>
      </c>
      <c r="O25" s="2" t="s">
        <v>111</v>
      </c>
      <c r="P25" s="2" t="s">
        <v>111</v>
      </c>
    </row>
    <row r="26" spans="1:16" s="2" customFormat="1" ht="12.75" customHeight="1" x14ac:dyDescent="0.2">
      <c r="A26" s="2" t="s">
        <v>16</v>
      </c>
      <c r="B26" s="2" t="s">
        <v>17</v>
      </c>
      <c r="C26" s="2" t="s">
        <v>69</v>
      </c>
      <c r="D26" s="1" t="s">
        <v>76</v>
      </c>
      <c r="E26" s="2" t="s">
        <v>19</v>
      </c>
      <c r="F26" s="3" t="s">
        <v>71</v>
      </c>
      <c r="G26" s="3" t="s">
        <v>77</v>
      </c>
      <c r="H26" s="2">
        <v>0</v>
      </c>
      <c r="I26" s="2">
        <v>7</v>
      </c>
      <c r="J26" s="2">
        <v>0</v>
      </c>
      <c r="K26" s="2">
        <v>6</v>
      </c>
      <c r="L26" s="2">
        <v>1</v>
      </c>
      <c r="M26" s="2">
        <v>35</v>
      </c>
      <c r="N26" s="2">
        <v>0</v>
      </c>
      <c r="O26" s="2">
        <v>3</v>
      </c>
      <c r="P26" s="2">
        <f>SUM(H26:O26)</f>
        <v>52</v>
      </c>
    </row>
    <row r="27" spans="1:16" s="2" customFormat="1" ht="12.75" customHeight="1" x14ac:dyDescent="0.2">
      <c r="A27" s="2" t="s">
        <v>16</v>
      </c>
      <c r="B27" s="2" t="s">
        <v>17</v>
      </c>
      <c r="D27" s="1" t="s">
        <v>78</v>
      </c>
      <c r="E27" s="2" t="s">
        <v>19</v>
      </c>
      <c r="F27" s="3" t="s">
        <v>79</v>
      </c>
      <c r="G27" s="3" t="s">
        <v>80</v>
      </c>
      <c r="H27" s="2" t="s">
        <v>111</v>
      </c>
      <c r="I27" s="2" t="s">
        <v>111</v>
      </c>
      <c r="J27" s="2" t="s">
        <v>111</v>
      </c>
      <c r="K27" s="2" t="s">
        <v>111</v>
      </c>
      <c r="L27" s="2" t="s">
        <v>111</v>
      </c>
      <c r="M27" s="2" t="s">
        <v>111</v>
      </c>
      <c r="N27" s="2" t="s">
        <v>111</v>
      </c>
      <c r="O27" s="2" t="s">
        <v>111</v>
      </c>
      <c r="P27" s="2" t="s">
        <v>111</v>
      </c>
    </row>
    <row r="28" spans="1:16" s="2" customFormat="1" ht="12.75" customHeight="1" x14ac:dyDescent="0.2">
      <c r="A28" s="2" t="s">
        <v>16</v>
      </c>
      <c r="B28" s="2" t="s">
        <v>17</v>
      </c>
      <c r="D28" s="1" t="s">
        <v>81</v>
      </c>
      <c r="E28" s="2" t="s">
        <v>19</v>
      </c>
      <c r="F28" s="3" t="s">
        <v>82</v>
      </c>
      <c r="G28" s="3" t="s">
        <v>83</v>
      </c>
      <c r="H28" s="2" t="s">
        <v>111</v>
      </c>
      <c r="I28" s="2" t="s">
        <v>111</v>
      </c>
      <c r="J28" s="2" t="s">
        <v>111</v>
      </c>
      <c r="K28" s="2" t="s">
        <v>111</v>
      </c>
      <c r="L28" s="2" t="s">
        <v>111</v>
      </c>
      <c r="M28" s="2" t="s">
        <v>111</v>
      </c>
      <c r="N28" s="2" t="s">
        <v>111</v>
      </c>
      <c r="O28" s="2" t="s">
        <v>111</v>
      </c>
      <c r="P28" s="2" t="s">
        <v>111</v>
      </c>
    </row>
    <row r="29" spans="1:16" s="2" customFormat="1" ht="12.75" customHeight="1" x14ac:dyDescent="0.2">
      <c r="A29" s="2" t="s">
        <v>16</v>
      </c>
      <c r="B29" s="2" t="s">
        <v>17</v>
      </c>
      <c r="D29" s="1" t="s">
        <v>84</v>
      </c>
      <c r="E29" s="2" t="s">
        <v>19</v>
      </c>
      <c r="F29" s="3" t="s">
        <v>79</v>
      </c>
      <c r="G29" s="3" t="s">
        <v>83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9</v>
      </c>
      <c r="N29" s="2">
        <v>0</v>
      </c>
      <c r="O29" s="2">
        <v>3</v>
      </c>
      <c r="P29" s="2">
        <f t="shared" ref="P29:P38" si="1">SUM(H29:O29)</f>
        <v>12</v>
      </c>
    </row>
    <row r="30" spans="1:16" s="2" customFormat="1" ht="12.75" customHeight="1" x14ac:dyDescent="0.2">
      <c r="A30" s="2" t="s">
        <v>16</v>
      </c>
      <c r="B30" s="2" t="s">
        <v>17</v>
      </c>
      <c r="D30" s="1" t="s">
        <v>85</v>
      </c>
      <c r="E30" s="2" t="s">
        <v>19</v>
      </c>
      <c r="F30" s="3" t="s">
        <v>86</v>
      </c>
      <c r="G30" s="3" t="s">
        <v>87</v>
      </c>
      <c r="H30" s="2">
        <v>0</v>
      </c>
      <c r="I30" s="2">
        <v>3</v>
      </c>
      <c r="J30" s="2">
        <v>0</v>
      </c>
      <c r="K30" s="2">
        <v>2</v>
      </c>
      <c r="L30" s="2">
        <v>2</v>
      </c>
      <c r="M30" s="2">
        <v>5</v>
      </c>
      <c r="N30" s="2">
        <v>0</v>
      </c>
      <c r="O30" s="2">
        <v>1</v>
      </c>
      <c r="P30" s="2">
        <f t="shared" si="1"/>
        <v>13</v>
      </c>
    </row>
    <row r="31" spans="1:16" s="2" customFormat="1" ht="12.75" customHeight="1" x14ac:dyDescent="0.2">
      <c r="A31" s="2" t="s">
        <v>16</v>
      </c>
      <c r="B31" s="2" t="s">
        <v>17</v>
      </c>
      <c r="D31" s="1" t="s">
        <v>88</v>
      </c>
      <c r="E31" s="2" t="s">
        <v>19</v>
      </c>
      <c r="F31" s="3" t="s">
        <v>89</v>
      </c>
      <c r="G31" s="3"/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f t="shared" si="1"/>
        <v>1</v>
      </c>
    </row>
    <row r="32" spans="1:16" s="2" customFormat="1" ht="12.75" customHeight="1" x14ac:dyDescent="0.2">
      <c r="A32" s="2" t="s">
        <v>16</v>
      </c>
      <c r="B32" s="2" t="s">
        <v>17</v>
      </c>
      <c r="D32" s="1" t="s">
        <v>90</v>
      </c>
      <c r="E32" s="2" t="s">
        <v>19</v>
      </c>
      <c r="F32" s="3" t="s">
        <v>91</v>
      </c>
      <c r="G32" s="3" t="s">
        <v>92</v>
      </c>
      <c r="H32" s="2">
        <v>0</v>
      </c>
      <c r="I32" s="2">
        <v>5</v>
      </c>
      <c r="J32" s="2">
        <v>0</v>
      </c>
      <c r="K32" s="2">
        <v>2</v>
      </c>
      <c r="L32" s="2">
        <v>1</v>
      </c>
      <c r="M32" s="2">
        <v>20</v>
      </c>
      <c r="N32" s="2">
        <v>0</v>
      </c>
      <c r="O32" s="2">
        <v>0</v>
      </c>
      <c r="P32" s="2">
        <f t="shared" si="1"/>
        <v>28</v>
      </c>
    </row>
    <row r="33" spans="1:19" s="2" customFormat="1" ht="12.75" customHeight="1" x14ac:dyDescent="0.2">
      <c r="A33" s="2" t="s">
        <v>16</v>
      </c>
      <c r="B33" s="2" t="s">
        <v>17</v>
      </c>
      <c r="D33" s="1" t="s">
        <v>93</v>
      </c>
      <c r="E33" s="2" t="s">
        <v>19</v>
      </c>
      <c r="F33" s="3" t="s">
        <v>91</v>
      </c>
      <c r="G33" s="3" t="s">
        <v>94</v>
      </c>
      <c r="H33" s="2">
        <v>0</v>
      </c>
      <c r="I33" s="2">
        <v>5</v>
      </c>
      <c r="J33" s="2">
        <v>0</v>
      </c>
      <c r="K33" s="2">
        <v>4</v>
      </c>
      <c r="L33" s="2">
        <v>3</v>
      </c>
      <c r="M33" s="2">
        <v>24</v>
      </c>
      <c r="N33" s="2">
        <v>0</v>
      </c>
      <c r="O33" s="2">
        <v>0</v>
      </c>
      <c r="P33" s="2">
        <f t="shared" si="1"/>
        <v>36</v>
      </c>
    </row>
    <row r="34" spans="1:19" s="2" customFormat="1" ht="12.75" customHeight="1" x14ac:dyDescent="0.2">
      <c r="A34" s="2" t="s">
        <v>16</v>
      </c>
      <c r="B34" s="2" t="s">
        <v>17</v>
      </c>
      <c r="D34" s="1" t="s">
        <v>95</v>
      </c>
      <c r="E34" s="2" t="s">
        <v>19</v>
      </c>
      <c r="F34" s="3" t="s">
        <v>96</v>
      </c>
      <c r="G34" s="3" t="s">
        <v>97</v>
      </c>
      <c r="H34" s="2">
        <v>1</v>
      </c>
      <c r="I34" s="2">
        <v>0</v>
      </c>
      <c r="J34" s="2">
        <v>1</v>
      </c>
      <c r="K34" s="2">
        <v>1</v>
      </c>
      <c r="L34" s="2">
        <v>1</v>
      </c>
      <c r="M34" s="2">
        <v>6</v>
      </c>
      <c r="N34" s="2">
        <v>0</v>
      </c>
      <c r="O34" s="2">
        <v>0</v>
      </c>
      <c r="P34" s="2">
        <f t="shared" si="1"/>
        <v>10</v>
      </c>
    </row>
    <row r="35" spans="1:19" s="2" customFormat="1" ht="12.75" customHeight="1" x14ac:dyDescent="0.2">
      <c r="A35" s="2" t="s">
        <v>16</v>
      </c>
      <c r="B35" s="2" t="s">
        <v>17</v>
      </c>
      <c r="D35" s="1" t="s">
        <v>98</v>
      </c>
      <c r="E35" s="2" t="s">
        <v>19</v>
      </c>
      <c r="F35" s="3" t="s">
        <v>99</v>
      </c>
      <c r="G35" s="3" t="s">
        <v>100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2</v>
      </c>
      <c r="N35" s="2">
        <v>0</v>
      </c>
      <c r="O35" s="2">
        <v>24</v>
      </c>
      <c r="P35" s="2">
        <f t="shared" si="1"/>
        <v>27</v>
      </c>
    </row>
    <row r="36" spans="1:19" s="2" customFormat="1" ht="12.75" customHeight="1" x14ac:dyDescent="0.2">
      <c r="A36" s="2" t="s">
        <v>16</v>
      </c>
      <c r="B36" s="2" t="s">
        <v>17</v>
      </c>
      <c r="D36" s="1" t="s">
        <v>101</v>
      </c>
      <c r="E36" s="2" t="s">
        <v>19</v>
      </c>
      <c r="F36" s="3" t="s">
        <v>102</v>
      </c>
      <c r="G36" s="3" t="s">
        <v>103</v>
      </c>
      <c r="H36" s="2">
        <v>0</v>
      </c>
      <c r="I36" s="2">
        <v>0</v>
      </c>
      <c r="J36" s="2">
        <v>0</v>
      </c>
      <c r="K36" s="2">
        <v>1</v>
      </c>
      <c r="L36" s="2">
        <v>1</v>
      </c>
      <c r="M36" s="2">
        <v>1</v>
      </c>
      <c r="N36" s="2">
        <v>0</v>
      </c>
      <c r="O36" s="2">
        <v>24</v>
      </c>
      <c r="P36" s="2">
        <f t="shared" si="1"/>
        <v>27</v>
      </c>
    </row>
    <row r="37" spans="1:19" s="2" customFormat="1" ht="12.75" customHeight="1" x14ac:dyDescent="0.2">
      <c r="A37" s="2" t="s">
        <v>16</v>
      </c>
      <c r="B37" s="2" t="s">
        <v>17</v>
      </c>
      <c r="D37" s="1" t="s">
        <v>104</v>
      </c>
      <c r="E37" s="2" t="s">
        <v>19</v>
      </c>
      <c r="F37" s="3" t="s">
        <v>105</v>
      </c>
      <c r="G37" s="3" t="s">
        <v>106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f t="shared" si="1"/>
        <v>0</v>
      </c>
    </row>
    <row r="38" spans="1:19" s="2" customFormat="1" ht="12.75" customHeight="1" x14ac:dyDescent="0.2">
      <c r="A38" s="2" t="s">
        <v>16</v>
      </c>
      <c r="B38" s="2" t="s">
        <v>17</v>
      </c>
      <c r="D38" s="1" t="s">
        <v>107</v>
      </c>
      <c r="F38" s="3"/>
      <c r="G38" s="3"/>
      <c r="H38" s="2">
        <v>0</v>
      </c>
      <c r="I38" s="2">
        <v>2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 t="shared" si="1"/>
        <v>2</v>
      </c>
    </row>
    <row r="39" spans="1:19" x14ac:dyDescent="0.2">
      <c r="A39" s="2" t="s">
        <v>114</v>
      </c>
      <c r="H39">
        <f>SUM(H2:H38)</f>
        <v>8</v>
      </c>
      <c r="I39">
        <f t="shared" ref="I39:S39" si="2">SUM(I2:I38)</f>
        <v>141</v>
      </c>
      <c r="J39">
        <f t="shared" si="2"/>
        <v>5</v>
      </c>
      <c r="K39">
        <f t="shared" si="2"/>
        <v>71</v>
      </c>
      <c r="L39">
        <f t="shared" si="2"/>
        <v>39</v>
      </c>
      <c r="M39">
        <f t="shared" si="2"/>
        <v>360</v>
      </c>
      <c r="N39">
        <f t="shared" si="2"/>
        <v>11</v>
      </c>
      <c r="O39">
        <f t="shared" si="2"/>
        <v>330</v>
      </c>
      <c r="P39">
        <f t="shared" si="2"/>
        <v>915</v>
      </c>
      <c r="Q39">
        <f t="shared" si="2"/>
        <v>0</v>
      </c>
      <c r="R39">
        <f t="shared" si="2"/>
        <v>1</v>
      </c>
      <c r="S39">
        <f t="shared" si="2"/>
        <v>165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2021-05-07T13:44:48Z</dcterms:modified>
</cp:coreProperties>
</file>