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585" yWindow="148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  <c r="M22" i="1"/>
  <c r="N22" i="1"/>
  <c r="O22" i="1"/>
  <c r="P22" i="1"/>
  <c r="Q22" i="1"/>
  <c r="R22" i="1"/>
  <c r="S22" i="1"/>
  <c r="H22" i="1"/>
</calcChain>
</file>

<file path=xl/sharedStrings.xml><?xml version="1.0" encoding="utf-8"?>
<sst xmlns="http://schemas.openxmlformats.org/spreadsheetml/2006/main" count="154" uniqueCount="71">
  <si>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</si>
  <si>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</si>
  <si>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</si>
  <si>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</si>
  <si>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</si>
  <si>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</si>
  <si>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</si>
  <si>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</si>
  <si>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</si>
  <si>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</si>
  <si>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</si>
  <si>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</si>
  <si>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</si>
  <si>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</si>
  <si>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14th Regiment</t>
  </si>
  <si>
    <t>Infantry</t>
  </si>
  <si>
    <t>Ball's Cross Roads</t>
  </si>
  <si>
    <t>VA</t>
  </si>
  <si>
    <t>9/14/1861</t>
  </si>
  <si>
    <t>Widow Childs' House</t>
  </si>
  <si>
    <t>10/14/1861</t>
  </si>
  <si>
    <t>Howard's Bridge</t>
  </si>
  <si>
    <t>4/4/1862</t>
  </si>
  <si>
    <t>Siege of Yorktown</t>
  </si>
  <si>
    <t>Warwick and Yorktown Roads</t>
  </si>
  <si>
    <t>4/5/1862</t>
  </si>
  <si>
    <t>Campaign - Total</t>
  </si>
  <si>
    <t>5/4/1862</t>
  </si>
  <si>
    <t>Hanover Court House</t>
  </si>
  <si>
    <t>5/27/1862</t>
  </si>
  <si>
    <t>New Bridge</t>
  </si>
  <si>
    <t>6/5/1862</t>
  </si>
  <si>
    <t>Seven Days' Battle</t>
  </si>
  <si>
    <t>Mechanicsville</t>
  </si>
  <si>
    <t>6/26/1862</t>
  </si>
  <si>
    <t>*</t>
  </si>
  <si>
    <t>Gaines' Mill</t>
  </si>
  <si>
    <t>6/27/1862</t>
  </si>
  <si>
    <t>Malvern Cliff</t>
  </si>
  <si>
    <t>6/30/1862</t>
  </si>
  <si>
    <t>Malvern Hill</t>
  </si>
  <si>
    <t>7/1/1862</t>
  </si>
  <si>
    <t>6/25/1862</t>
  </si>
  <si>
    <t>7/2/1862</t>
  </si>
  <si>
    <t>Harrison's Landing</t>
  </si>
  <si>
    <t>7/3/1862</t>
  </si>
  <si>
    <t>General Pope's Campaign</t>
  </si>
  <si>
    <t>8/27/1862</t>
  </si>
  <si>
    <t>9/2/1862</t>
  </si>
  <si>
    <t>Antietam</t>
  </si>
  <si>
    <t>MD</t>
  </si>
  <si>
    <t>9/17/1862</t>
  </si>
  <si>
    <t>Kearneysville</t>
  </si>
  <si>
    <t>10/16/1862</t>
  </si>
  <si>
    <t>10/17/1862</t>
  </si>
  <si>
    <t>Fredericksburg</t>
  </si>
  <si>
    <t>12/11/1862</t>
  </si>
  <si>
    <t>12/15/1862</t>
  </si>
  <si>
    <t>Richard's Ford</t>
  </si>
  <si>
    <t>12/30/1862</t>
  </si>
  <si>
    <t>12/31/1862</t>
  </si>
  <si>
    <t>Chancellorsville</t>
  </si>
  <si>
    <t>5/1/1863</t>
  </si>
  <si>
    <t>5/3/1863</t>
  </si>
  <si>
    <t>5/4/1863</t>
  </si>
  <si>
    <t>Off. Wd. D</t>
  </si>
  <si>
    <t>Enl. Miss.</t>
  </si>
  <si>
    <t>Company</t>
  </si>
  <si>
    <t>Off. D. Disease</t>
  </si>
  <si>
    <t>Enl. D. Disease</t>
  </si>
  <si>
    <t>TOTALS - 14th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</si>
</sst>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A3" sqref="A3"/>
    </sheetView>
  </sheetViews>
  <sheetFormatPr defaultRowHeight="15" x14ac:dyDescent="0.25"/>
  <cols>
    <col min="1" max="1" width="24.140625" customWidth="1"/>
    <col min="2" max="2" width="22.7109375" customWidth="1"/>
    <col min="3" max="3" width="43.85546875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4.85546875" customWidth="1"/>
    <col min="19" max="19" width="1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65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66</v>
      </c>
      <c r="P1" s="1" t="s">
        <v>13</v>
      </c>
      <c r="Q1" s="1" t="s">
        <v>67</v>
      </c>
      <c r="R1" s="1" t="s">
        <v>68</v>
      </c>
      <c r="S1" s="1" t="s">
        <v>69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S2" s="1">
        <v>44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23</v>
      </c>
      <c r="D5" s="1" t="s">
        <v>24</v>
      </c>
      <c r="E5" s="1" t="s">
        <v>17</v>
      </c>
      <c r="F5" s="1" t="s">
        <v>25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23</v>
      </c>
      <c r="D6" s="1" t="s">
        <v>26</v>
      </c>
      <c r="E6" s="1" t="s">
        <v>17</v>
      </c>
      <c r="F6" s="1" t="s">
        <v>25</v>
      </c>
      <c r="G6" s="1" t="s">
        <v>27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28</v>
      </c>
      <c r="E7" s="1" t="s">
        <v>17</v>
      </c>
      <c r="F7" s="1" t="s">
        <v>29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4</v>
      </c>
      <c r="N7" s="1">
        <v>0</v>
      </c>
      <c r="O7" s="1">
        <v>0</v>
      </c>
      <c r="P7" s="1">
        <v>4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30</v>
      </c>
      <c r="E8" s="1" t="s">
        <v>17</v>
      </c>
      <c r="F8" s="1" t="s">
        <v>31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32</v>
      </c>
      <c r="D9" s="1" t="s">
        <v>33</v>
      </c>
      <c r="E9" s="1" t="s">
        <v>17</v>
      </c>
      <c r="F9" s="1" t="s">
        <v>34</v>
      </c>
      <c r="H9" s="1">
        <v>0</v>
      </c>
      <c r="I9" s="1">
        <v>0</v>
      </c>
      <c r="J9" s="1">
        <v>0</v>
      </c>
      <c r="K9" s="1">
        <v>0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32</v>
      </c>
      <c r="D10" s="1" t="s">
        <v>36</v>
      </c>
      <c r="E10" s="1" t="s">
        <v>17</v>
      </c>
      <c r="F10" s="1" t="s">
        <v>37</v>
      </c>
      <c r="H10" s="1">
        <v>0</v>
      </c>
      <c r="I10" s="1">
        <v>1</v>
      </c>
      <c r="J10" s="1">
        <v>0</v>
      </c>
      <c r="K10" s="1">
        <v>0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32</v>
      </c>
      <c r="D11" s="1" t="s">
        <v>38</v>
      </c>
      <c r="E11" s="1" t="s">
        <v>17</v>
      </c>
      <c r="F11" s="1" t="s">
        <v>39</v>
      </c>
      <c r="H11" s="1">
        <v>1</v>
      </c>
      <c r="I11" s="1">
        <v>10</v>
      </c>
      <c r="J11" s="1">
        <v>1</v>
      </c>
      <c r="K11" s="1">
        <v>14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32</v>
      </c>
      <c r="D12" s="1" t="s">
        <v>40</v>
      </c>
      <c r="E12" s="1" t="s">
        <v>17</v>
      </c>
      <c r="F12" s="1" t="s">
        <v>41</v>
      </c>
      <c r="H12" s="1">
        <v>2</v>
      </c>
      <c r="I12" s="1">
        <v>19</v>
      </c>
      <c r="J12" s="1">
        <v>0</v>
      </c>
      <c r="K12" s="1">
        <v>6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32</v>
      </c>
      <c r="D13" s="1" t="s">
        <v>26</v>
      </c>
      <c r="E13" s="1" t="s">
        <v>17</v>
      </c>
      <c r="F13" s="1" t="s">
        <v>42</v>
      </c>
      <c r="G13" s="1" t="s">
        <v>43</v>
      </c>
      <c r="H13" s="1">
        <v>3</v>
      </c>
      <c r="I13" s="1">
        <v>30</v>
      </c>
      <c r="J13" s="1">
        <v>1</v>
      </c>
      <c r="K13" s="1">
        <v>20</v>
      </c>
      <c r="L13" s="1">
        <v>8</v>
      </c>
      <c r="M13" s="1">
        <v>147</v>
      </c>
      <c r="N13" s="1">
        <v>1</v>
      </c>
      <c r="O13" s="1">
        <v>151</v>
      </c>
      <c r="P13" s="1">
        <v>225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44</v>
      </c>
      <c r="E14" s="1" t="s">
        <v>17</v>
      </c>
      <c r="F14" s="1" t="s">
        <v>45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</v>
      </c>
      <c r="N14" s="1">
        <v>0</v>
      </c>
      <c r="O14" s="1">
        <v>0</v>
      </c>
      <c r="P14" s="1">
        <v>2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46</v>
      </c>
      <c r="E15" s="1" t="s">
        <v>17</v>
      </c>
      <c r="F15" s="1" t="s">
        <v>47</v>
      </c>
      <c r="G15" s="1" t="s">
        <v>48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49</v>
      </c>
      <c r="E16" s="1" t="s">
        <v>50</v>
      </c>
      <c r="F16" s="1" t="s">
        <v>51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52</v>
      </c>
      <c r="E17" s="1" t="s">
        <v>17</v>
      </c>
      <c r="F17" s="1" t="s">
        <v>53</v>
      </c>
      <c r="G17" s="1" t="s">
        <v>54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55</v>
      </c>
      <c r="E18" s="1" t="s">
        <v>17</v>
      </c>
      <c r="F18" s="1" t="s">
        <v>56</v>
      </c>
      <c r="G18" s="1" t="s">
        <v>57</v>
      </c>
      <c r="H18" s="1">
        <v>0</v>
      </c>
      <c r="I18" s="1">
        <v>4</v>
      </c>
      <c r="J18" s="1">
        <v>0</v>
      </c>
      <c r="K18" s="1">
        <v>1</v>
      </c>
      <c r="L18" s="1">
        <v>8</v>
      </c>
      <c r="M18" s="1">
        <v>22</v>
      </c>
      <c r="N18" s="1">
        <v>0</v>
      </c>
      <c r="O18" s="1">
        <v>0</v>
      </c>
      <c r="P18" s="1">
        <v>35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58</v>
      </c>
      <c r="E19" s="1" t="s">
        <v>17</v>
      </c>
      <c r="F19" s="1" t="s">
        <v>59</v>
      </c>
      <c r="G19" s="1" t="s">
        <v>60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61</v>
      </c>
      <c r="E20" s="1" t="s">
        <v>17</v>
      </c>
      <c r="F20" s="1" t="s">
        <v>62</v>
      </c>
      <c r="G20" s="1" t="s">
        <v>63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0</v>
      </c>
      <c r="O20" s="1">
        <v>0</v>
      </c>
      <c r="P20" s="1">
        <v>3</v>
      </c>
    </row>
    <row r="21" spans="1:19" s="1" customFormat="1" ht="12.75" customHeight="1" x14ac:dyDescent="0.2">
      <c r="A21" s="1" t="s">
        <v>14</v>
      </c>
      <c r="B21" s="1" t="s">
        <v>15</v>
      </c>
      <c r="D21" s="1" t="s">
        <v>61</v>
      </c>
      <c r="E21" s="1" t="s">
        <v>17</v>
      </c>
      <c r="F21" s="1" t="s">
        <v>64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9" x14ac:dyDescent="0.25">
      <c r="A22" s="1" t="s">
        <v>70</v>
      </c>
      <c r="H22">
        <f>SUM(H2:H21)</f>
        <v>6</v>
      </c>
      <c r="I22">
        <f t="shared" ref="I22:S22" si="0">SUM(I2:I21)</f>
        <v>65</v>
      </c>
      <c r="J22">
        <f t="shared" si="0"/>
        <v>2</v>
      </c>
      <c r="K22">
        <f t="shared" si="0"/>
        <v>41</v>
      </c>
      <c r="L22">
        <f t="shared" si="0"/>
        <v>16</v>
      </c>
      <c r="M22">
        <f t="shared" si="0"/>
        <v>178</v>
      </c>
      <c r="N22">
        <f t="shared" si="0"/>
        <v>1</v>
      </c>
      <c r="O22">
        <f t="shared" si="0"/>
        <v>151</v>
      </c>
      <c r="P22">
        <f t="shared" si="0"/>
        <v>270</v>
      </c>
      <c r="Q22">
        <f t="shared" si="0"/>
        <v>0</v>
      </c>
      <c r="R22">
        <f t="shared" si="0"/>
        <v>0</v>
      </c>
      <c r="S22">
        <f t="shared" si="0"/>
        <v>44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2021-05-06T19:01:43Z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